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mc:AlternateContent xmlns:mc="http://schemas.openxmlformats.org/markup-compatibility/2006">
    <mc:Choice Requires="x15">
      <x15ac:absPath xmlns:x15ac="http://schemas.microsoft.com/office/spreadsheetml/2010/11/ac" url="\\twghkfkcsp\dfs\userhome\cky\Downloads\"/>
    </mc:Choice>
  </mc:AlternateContent>
  <xr:revisionPtr revIDLastSave="0" documentId="13_ncr:1_{5C5BB4D6-EA53-47CA-8E75-435AB16CDCAA}" xr6:coauthVersionLast="47" xr6:coauthVersionMax="47" xr10:uidLastSave="{00000000-0000-0000-0000-000000000000}"/>
  <workbookProtection workbookAlgorithmName="SHA-512" workbookHashValue="+DY2JxNvxhMZvFdQcp5SlfylPMrEb6m6GppzDbDtRm3Z/btmAwgeWc0iy534LpTg5nr/xgEPqa1TN0DyL0ljAQ==" workbookSaltValue="wX+3OWjKna4C2+lWNju68A==" workbookSpinCount="100000" lockStructure="1"/>
  <bookViews>
    <workbookView xWindow="1080" yWindow="1080" windowWidth="24015" windowHeight="14415" xr2:uid="{00000000-000D-0000-FFFF-FFFF00000000}"/>
  </bookViews>
  <sheets>
    <sheet name="SASG_Report" sheetId="1" r:id="rId1"/>
    <sheet name="範疇" sheetId="2" state="hidden" r:id="rId2"/>
  </sheets>
  <definedNames>
    <definedName name="範疇">範疇!$A$1:$A$21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jOEoP8FCVUwKUfS1E9Sp59IEzatQ=="/>
    </ext>
  </extLst>
</workbook>
</file>

<file path=xl/calcChain.xml><?xml version="1.0" encoding="utf-8"?>
<calcChain xmlns="http://schemas.openxmlformats.org/spreadsheetml/2006/main">
  <c r="E43" i="1" l="1"/>
  <c r="D43" i="1"/>
  <c r="E42" i="1"/>
  <c r="E36" i="1"/>
  <c r="E28" i="1"/>
  <c r="D16" i="1"/>
  <c r="C16" i="1"/>
  <c r="F14" i="1"/>
  <c r="C8" i="1"/>
</calcChain>
</file>

<file path=xl/sharedStrings.xml><?xml version="1.0" encoding="utf-8"?>
<sst xmlns="http://schemas.openxmlformats.org/spreadsheetml/2006/main" count="81" uniqueCount="70">
  <si>
    <t>東華三院群芳啟智學校</t>
  </si>
  <si>
    <t>學生活動支援津貼  運用報告</t>
  </si>
  <si>
    <r>
      <rPr>
        <b/>
        <sz val="12"/>
        <color theme="1"/>
        <rFont val="Calibri"/>
        <family val="2"/>
      </rPr>
      <t>_</t>
    </r>
    <r>
      <rPr>
        <b/>
        <u/>
        <sz val="12"/>
        <color theme="1"/>
        <rFont val="Calibri"/>
        <family val="2"/>
      </rPr>
      <t>2020-2021</t>
    </r>
    <r>
      <rPr>
        <b/>
        <sz val="12"/>
        <color theme="1"/>
        <rFont val="Calibri"/>
        <family val="2"/>
      </rPr>
      <t>__</t>
    </r>
    <r>
      <rPr>
        <b/>
        <sz val="12"/>
        <color theme="1"/>
        <rFont val="細明體"/>
        <family val="3"/>
        <charset val="136"/>
      </rPr>
      <t>學年</t>
    </r>
  </si>
  <si>
    <t>（一） 財務概況</t>
  </si>
  <si>
    <t>A</t>
  </si>
  <si>
    <t>本學年獲發撥款：</t>
  </si>
  <si>
    <t>B</t>
  </si>
  <si>
    <t>本學年總開支：</t>
  </si>
  <si>
    <t>C</t>
  </si>
  <si>
    <t>須退還教育局餘款（A - B）：</t>
  </si>
  <si>
    <t>（二） 受惠學生人數及資助金額</t>
  </si>
  <si>
    <t>學生類別</t>
  </si>
  <si>
    <r>
      <rPr>
        <b/>
        <sz val="11"/>
        <color theme="1"/>
        <rFont val="Calibri"/>
        <family val="2"/>
      </rPr>
      <t>受惠學生</t>
    </r>
    <r>
      <rPr>
        <b/>
        <u/>
        <sz val="11"/>
        <color theme="1"/>
        <rFont val="Calibri"/>
        <family val="2"/>
      </rPr>
      <t>人數</t>
    </r>
  </si>
  <si>
    <t>資助金額</t>
  </si>
  <si>
    <t>綜合社會保障援助</t>
  </si>
  <si>
    <t>學校書簿津貼計劃－全額津貼</t>
  </si>
  <si>
    <t>校本評定有經濟需要</t>
  </si>
  <si>
    <t>（上限為全學年津貼金額的25%）</t>
  </si>
  <si>
    <t>總計</t>
  </si>
  <si>
    <t>［註：此項應等於（一）B「本學年總開支」］</t>
  </si>
  <si>
    <t>（三） 活動開支詳情</t>
  </si>
  <si>
    <t>編號</t>
  </si>
  <si>
    <t>活動簡介及目標</t>
  </si>
  <si>
    <r>
      <rPr>
        <b/>
        <sz val="11"/>
        <color theme="1"/>
        <rFont val="Calibri"/>
        <family val="2"/>
      </rPr>
      <t xml:space="preserve">範疇
</t>
    </r>
    <r>
      <rPr>
        <sz val="10"/>
        <color theme="1"/>
        <rFont val="Calibri"/>
        <family val="2"/>
      </rPr>
      <t>(請選擇
適用的選項，
或自行填寫)</t>
    </r>
  </si>
  <si>
    <r>
      <rPr>
        <b/>
        <sz val="11"/>
        <color theme="1"/>
        <rFont val="Calibri"/>
        <family val="2"/>
      </rPr>
      <t xml:space="preserve">受惠學生
</t>
    </r>
    <r>
      <rPr>
        <b/>
        <u/>
        <sz val="11"/>
        <color theme="1"/>
        <rFont val="Calibri"/>
        <family val="2"/>
      </rPr>
      <t>人次</t>
    </r>
    <r>
      <rPr>
        <b/>
        <u/>
        <vertAlign val="superscript"/>
        <sz val="11"/>
        <color theme="1"/>
        <rFont val="Calibri"/>
        <family val="2"/>
      </rPr>
      <t>1</t>
    </r>
  </si>
  <si>
    <t>開支</t>
  </si>
  <si>
    <t>($)</t>
  </si>
  <si>
    <t>智能發展
(配合課程)</t>
  </si>
  <si>
    <t>德育及
公民教育</t>
  </si>
  <si>
    <t>體藝發展</t>
  </si>
  <si>
    <t>社會服務</t>
  </si>
  <si>
    <t>與工作有關
的經驗</t>
  </si>
  <si>
    <r>
      <rPr>
        <sz val="11"/>
        <color theme="1"/>
        <rFont val="Calibri"/>
        <family val="2"/>
      </rPr>
      <t xml:space="preserve"> </t>
    </r>
    <r>
      <rPr>
        <b/>
        <sz val="11"/>
        <color theme="1"/>
        <rFont val="Calibri"/>
        <family val="2"/>
      </rPr>
      <t xml:space="preserve">1. </t>
    </r>
    <r>
      <rPr>
        <b/>
        <u/>
        <sz val="11"/>
        <color theme="1"/>
        <rFont val="Calibri"/>
        <family val="2"/>
      </rPr>
      <t>本地</t>
    </r>
    <r>
      <rPr>
        <b/>
        <sz val="11"/>
        <color theme="1"/>
        <rFont val="Calibri"/>
        <family val="2"/>
      </rPr>
      <t>活動</t>
    </r>
    <r>
      <rPr>
        <sz val="11"/>
        <color theme="1"/>
        <rFont val="Calibri"/>
        <family val="2"/>
      </rPr>
      <t>︰資助有經濟需要的學生參與不同學科／跨學科／課程範疇的全方位學習活動，提升學習效能，或參與多元化全方位學習活動，以豐富五種基要學習經歷</t>
    </r>
  </si>
  <si>
    <r>
      <rPr>
        <sz val="11"/>
        <color theme="1"/>
        <rFont val="Arial"/>
        <family val="2"/>
      </rPr>
      <t>年終旅行</t>
    </r>
    <r>
      <rPr>
        <sz val="11"/>
        <color theme="1"/>
        <rFont val="Calibri"/>
        <family val="2"/>
      </rPr>
      <t xml:space="preserve"> - </t>
    </r>
    <r>
      <rPr>
        <sz val="11"/>
        <color theme="1"/>
        <rFont val="Arial"/>
        <family val="2"/>
      </rPr>
      <t>因疫情未能外出，於校內進行虛擬旅行活動，讓學生開闊眼界、增長見識，認識不同的景點和文化</t>
    </r>
  </si>
  <si>
    <t>旅行</t>
  </si>
  <si>
    <t>班際競技日及「健怡家居體適能」活動 - 老師和學生於班內進行競技活動及體適能活動，學習體育知識</t>
  </si>
  <si>
    <t>體育</t>
  </si>
  <si>
    <t>班本活動日 - 於班上與同學進行煮食及藝術活動，提昇同學間的友誼，訓練學生的自理能力和藝術技巧</t>
  </si>
  <si>
    <t>跨學科（其他）</t>
  </si>
  <si>
    <t xml:space="preserve"> （如空間不足，請於上方插入新行。）</t>
  </si>
  <si>
    <t>第1項總開支</t>
  </si>
  <si>
    <r>
      <rPr>
        <sz val="11"/>
        <color theme="1"/>
        <rFont val="Calibri"/>
        <family val="2"/>
      </rPr>
      <t xml:space="preserve"> </t>
    </r>
    <r>
      <rPr>
        <b/>
        <sz val="11"/>
        <color theme="1"/>
        <rFont val="Calibri"/>
        <family val="2"/>
      </rPr>
      <t xml:space="preserve">2. </t>
    </r>
    <r>
      <rPr>
        <b/>
        <u/>
        <sz val="11"/>
        <color theme="1"/>
        <rFont val="Calibri"/>
        <family val="2"/>
      </rPr>
      <t>境外</t>
    </r>
    <r>
      <rPr>
        <b/>
        <sz val="11"/>
        <color theme="1"/>
        <rFont val="Calibri"/>
        <family val="2"/>
      </rPr>
      <t>活動</t>
    </r>
    <r>
      <rPr>
        <sz val="11"/>
        <color theme="1"/>
        <rFont val="Calibri"/>
        <family val="2"/>
      </rPr>
      <t>︰資助有經濟需要的學生參與境外活動／境外比賽</t>
    </r>
  </si>
  <si>
    <t>/</t>
  </si>
  <si>
    <t>第2項總開支</t>
  </si>
  <si>
    <r>
      <rPr>
        <sz val="11"/>
        <color theme="1"/>
        <rFont val="Calibri"/>
        <family val="2"/>
      </rPr>
      <t xml:space="preserve"> </t>
    </r>
    <r>
      <rPr>
        <b/>
        <sz val="11"/>
        <color theme="1"/>
        <rFont val="Calibri"/>
        <family val="2"/>
      </rPr>
      <t xml:space="preserve">3. </t>
    </r>
    <r>
      <rPr>
        <sz val="11"/>
        <color theme="1"/>
        <rFont val="Calibri"/>
        <family val="2"/>
      </rPr>
      <t>資助有經濟需要的學生購買參與全方位學習活動所必要的基本學習用品及裝備</t>
    </r>
  </si>
  <si>
    <t>第3項總開支</t>
  </si>
  <si>
    <t>1：受惠學生人次指參加每項活動的學生人數，學生參加多於一項活動可重覆計算。</t>
  </si>
  <si>
    <t>全方位學習聯絡人（姓名、職位）：</t>
  </si>
  <si>
    <t>陳錦燕主任</t>
  </si>
  <si>
    <t>中文</t>
  </si>
  <si>
    <t>英文</t>
  </si>
  <si>
    <t>數學</t>
  </si>
  <si>
    <t>科學</t>
  </si>
  <si>
    <t>地理</t>
  </si>
  <si>
    <t>歷史</t>
  </si>
  <si>
    <t>藝術（音樂）</t>
  </si>
  <si>
    <t>藝術（視藝）</t>
  </si>
  <si>
    <t>藝術（其他）</t>
  </si>
  <si>
    <t>常識</t>
  </si>
  <si>
    <t>公民與社會發展</t>
  </si>
  <si>
    <t>跨學科（STEM）</t>
  </si>
  <si>
    <t>憲法與基本法</t>
  </si>
  <si>
    <t>國家安全</t>
  </si>
  <si>
    <t>德育、公民及國民教育</t>
  </si>
  <si>
    <t>價值觀教育</t>
  </si>
  <si>
    <t>資優教育</t>
  </si>
  <si>
    <t>領袖訓練</t>
  </si>
  <si>
    <t>其他，請註明：</t>
  </si>
  <si>
    <r>
      <rPr>
        <b/>
        <sz val="11"/>
        <color theme="1"/>
        <rFont val="微軟正黑體"/>
        <family val="2"/>
        <charset val="136"/>
      </rPr>
      <t xml:space="preserve">基要學習經歷
</t>
    </r>
    <r>
      <rPr>
        <sz val="11"/>
        <color theme="1"/>
        <rFont val="Calibri"/>
        <family val="2"/>
      </rPr>
      <t>(</t>
    </r>
    <r>
      <rPr>
        <sz val="11"/>
        <color theme="1"/>
        <rFont val="微軟正黑體"/>
        <family val="2"/>
        <charset val="136"/>
      </rPr>
      <t>請於適用方格加上</t>
    </r>
    <r>
      <rPr>
        <sz val="11"/>
        <color theme="1"/>
        <rFont val="Wingdings"/>
        <charset val="2"/>
      </rPr>
      <t>ü</t>
    </r>
    <r>
      <rPr>
        <sz val="11"/>
        <color theme="1"/>
        <rFont val="微軟正黑體"/>
        <family val="2"/>
        <charset val="136"/>
      </rPr>
      <t>號，可選擇多於一項</t>
    </r>
    <r>
      <rPr>
        <sz val="11"/>
        <color theme="1"/>
        <rFont val="Calibri"/>
        <family val="2"/>
      </rPr>
      <t>)</t>
    </r>
    <phoneticPr fontId="23" type="noConversion"/>
  </si>
  <si>
    <t>ü</t>
    <phoneticPr fontId="2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</si>
</sst>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809]#,##0.00;[Red]\-[$$-4809]#,##0.00"/>
    <numFmt numFmtId="177" formatCode="#,##0_ ;[Red]\-#,##0\ "/>
  </numFmts>
  <fonts count="27">
    <font>
      <sz val="11"/>
      <color theme="1"/>
      <name val="Calibri"/>
    </font>
    <font>
      <b/>
      <sz val="12"/>
      <color theme="1"/>
      <name val="MingLiu"/>
      <family val="3"/>
      <charset val="136"/>
    </font>
    <font>
      <sz val="11"/>
      <name val="Calibri"/>
    </font>
    <font>
      <b/>
      <sz val="12"/>
      <color theme="1"/>
      <name val="Calibri"/>
    </font>
    <font>
      <b/>
      <u/>
      <sz val="12"/>
      <color theme="1"/>
      <name val="Calibri"/>
    </font>
    <font>
      <b/>
      <sz val="11"/>
      <color theme="1"/>
      <name val="Calibri"/>
    </font>
    <font>
      <b/>
      <sz val="10"/>
      <color rgb="FFC00000"/>
      <name val="Calibri"/>
    </font>
    <font>
      <sz val="10"/>
      <color theme="1"/>
      <name val="Calibri"/>
    </font>
    <font>
      <b/>
      <sz val="11"/>
      <color rgb="FF0000CC"/>
      <name val="Calibri"/>
    </font>
    <font>
      <b/>
      <u/>
      <sz val="12"/>
      <color theme="1"/>
      <name val="Calibri"/>
    </font>
    <font>
      <sz val="11"/>
      <color theme="1"/>
      <name val="MingLiu"/>
      <family val="3"/>
      <charset val="136"/>
    </font>
    <font>
      <b/>
      <sz val="10"/>
      <color rgb="FFF2F2F2"/>
      <name val="Times New Roman"/>
      <family val="1"/>
    </font>
    <font>
      <sz val="11"/>
      <color theme="1"/>
      <name val="Times New Roman"/>
      <family val="1"/>
    </font>
    <font>
      <sz val="11"/>
      <color theme="1"/>
      <name val="Calibri"/>
      <family val="2"/>
    </font>
    <font>
      <b/>
      <sz val="12"/>
      <color theme="1"/>
      <name val="Calibri"/>
      <family val="2"/>
    </font>
    <font>
      <b/>
      <u/>
      <sz val="12"/>
      <color theme="1"/>
      <name val="Calibri"/>
      <family val="2"/>
    </font>
    <font>
      <b/>
      <sz val="12"/>
      <color theme="1"/>
      <name val="細明體"/>
      <family val="3"/>
      <charset val="136"/>
    </font>
    <font>
      <b/>
      <sz val="11"/>
      <color theme="1"/>
      <name val="Calibri"/>
      <family val="2"/>
    </font>
    <font>
      <b/>
      <u/>
      <sz val="11"/>
      <color theme="1"/>
      <name val="Calibri"/>
      <family val="2"/>
    </font>
    <font>
      <sz val="10"/>
      <color theme="1"/>
      <name val="Calibri"/>
      <family val="2"/>
    </font>
    <font>
      <b/>
      <u/>
      <vertAlign val="superscript"/>
      <sz val="11"/>
      <color theme="1"/>
      <name val="Calibri"/>
      <family val="2"/>
    </font>
    <font>
      <sz val="11"/>
      <color theme="1"/>
      <name val="Wingdings"/>
      <charset val="2"/>
    </font>
    <font>
      <sz val="11"/>
      <color theme="1"/>
      <name val="Arial"/>
      <family val="2"/>
    </font>
    <font>
      <sz val="9"/>
      <name val="細明體"/>
      <family val="3"/>
      <charset val="136"/>
    </font>
    <font>
      <b/>
      <sz val="11"/>
      <color theme="1"/>
      <name val="微軟正黑體"/>
      <family val="2"/>
      <charset val="136"/>
    </font>
    <font>
      <sz val="11"/>
      <color theme="1"/>
      <name val="微軟正黑體"/>
      <family val="2"/>
      <charset val="136"/>
    </font>
    <font>
      <b/>
      <sz val="11"/>
      <color theme="1"/>
      <name val="Calibri"/>
      <family val="2"/>
      <charset val="136"/>
    </font>
  </fonts>
  <fills count="6">
    <fill>
      <patternFill patternType="none"/>
    </fill>
    <fill>
      <patternFill patternType="gray125"/>
    </fill>
    <fill>
      <patternFill patternType="solid">
        <fgColor theme="0"/>
        <bgColor theme="0"/>
      </patternFill>
    </fill>
    <fill>
      <patternFill patternType="solid">
        <fgColor rgb="FFBFDDAB"/>
        <bgColor rgb="FFBFDDAB"/>
      </patternFill>
    </fill>
    <fill>
      <patternFill patternType="solid">
        <fgColor rgb="FFD9EDD3"/>
        <bgColor rgb="FFD9EDD3"/>
      </patternFill>
    </fill>
    <fill>
      <patternFill patternType="solid">
        <fgColor rgb="FF595959"/>
        <bgColor rgb="FF595959"/>
      </patternFill>
    </fill>
  </fills>
  <borders count="43">
    <border>
      <left/>
      <right/>
      <top/>
      <bottom/>
      <diagonal/>
    </border>
    <border>
      <left/>
      <right/>
      <top/>
      <bottom/>
      <diagonal/>
    </border>
    <border>
      <left/>
      <right/>
      <top/>
      <bottom/>
      <diagonal/>
    </border>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595959"/>
      </right>
      <top style="thin">
        <color rgb="FF000000"/>
      </top>
      <bottom style="thin">
        <color rgb="FF595959"/>
      </bottom>
      <diagonal/>
    </border>
    <border>
      <left style="thin">
        <color rgb="FF595959"/>
      </left>
      <right style="thin">
        <color rgb="FF595959"/>
      </right>
      <top style="thin">
        <color rgb="FF000000"/>
      </top>
      <bottom style="thin">
        <color rgb="FF595959"/>
      </bottom>
      <diagonal/>
    </border>
    <border>
      <left style="thin">
        <color rgb="FF595959"/>
      </left>
      <right style="thin">
        <color rgb="FF000000"/>
      </right>
      <top style="thin">
        <color rgb="FF000000"/>
      </top>
      <bottom style="thin">
        <color rgb="FF595959"/>
      </bottom>
      <diagonal/>
    </border>
    <border>
      <left style="thin">
        <color rgb="FF000000"/>
      </left>
      <right style="thin">
        <color rgb="FF595959"/>
      </right>
      <top style="thin">
        <color rgb="FF595959"/>
      </top>
      <bottom style="thin">
        <color rgb="FF595959"/>
      </bottom>
      <diagonal/>
    </border>
    <border>
      <left style="thin">
        <color rgb="FF595959"/>
      </left>
      <right style="thin">
        <color rgb="FF595959"/>
      </right>
      <top style="thin">
        <color rgb="FF595959"/>
      </top>
      <bottom style="thin">
        <color rgb="FF595959"/>
      </bottom>
      <diagonal/>
    </border>
    <border>
      <left style="thin">
        <color rgb="FF595959"/>
      </left>
      <right style="thin">
        <color rgb="FF000000"/>
      </right>
      <top style="thin">
        <color rgb="FF595959"/>
      </top>
      <bottom style="thin">
        <color rgb="FF595959"/>
      </bottom>
      <diagonal/>
    </border>
    <border>
      <left style="thin">
        <color rgb="FF000000"/>
      </left>
      <right style="thin">
        <color rgb="FF595959"/>
      </right>
      <top style="thin">
        <color rgb="FF595959"/>
      </top>
      <bottom style="thin">
        <color rgb="FF000000"/>
      </bottom>
      <diagonal/>
    </border>
    <border>
      <left style="thin">
        <color rgb="FF595959"/>
      </left>
      <right style="thin">
        <color rgb="FF595959"/>
      </right>
      <top style="thin">
        <color rgb="FF595959"/>
      </top>
      <bottom style="thin">
        <color rgb="FF000000"/>
      </bottom>
      <diagonal/>
    </border>
    <border>
      <left style="thin">
        <color rgb="FF595959"/>
      </left>
      <right style="thin">
        <color rgb="FF000000"/>
      </right>
      <top style="thin">
        <color rgb="FF595959"/>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s>
  <cellStyleXfs count="1">
    <xf numFmtId="0" fontId="0" fillId="0" borderId="0"/>
  </cellStyleXfs>
  <cellXfs count="81">
    <xf numFmtId="0" fontId="0" fillId="0" borderId="0" xfId="0" applyFont="1" applyAlignment="1"/>
    <xf numFmtId="0" fontId="3" fillId="2" borderId="4" xfId="0" applyFont="1" applyFill="1" applyBorder="1" applyAlignment="1">
      <alignment vertical="center"/>
    </xf>
    <xf numFmtId="0" fontId="0" fillId="2" borderId="4" xfId="0" applyFont="1" applyFill="1" applyBorder="1" applyAlignment="1">
      <alignment vertical="center"/>
    </xf>
    <xf numFmtId="0" fontId="0" fillId="2" borderId="4" xfId="0" applyFont="1" applyFill="1" applyBorder="1" applyAlignment="1">
      <alignment horizontal="left" vertical="center"/>
    </xf>
    <xf numFmtId="0" fontId="0" fillId="3" borderId="5" xfId="0" quotePrefix="1" applyFont="1" applyFill="1" applyBorder="1" applyAlignment="1">
      <alignment horizontal="center" vertical="center"/>
    </xf>
    <xf numFmtId="0" fontId="0" fillId="4" borderId="6" xfId="0" applyFont="1" applyFill="1" applyBorder="1" applyAlignment="1">
      <alignment vertical="center" wrapText="1"/>
    </xf>
    <xf numFmtId="0" fontId="5" fillId="3" borderId="5" xfId="0" applyFont="1" applyFill="1" applyBorder="1" applyAlignment="1">
      <alignment horizontal="center" vertical="center"/>
    </xf>
    <xf numFmtId="177" fontId="0" fillId="2" borderId="5" xfId="0" applyNumberFormat="1" applyFont="1" applyFill="1" applyBorder="1" applyAlignment="1">
      <alignment horizontal="center" vertical="center"/>
    </xf>
    <xf numFmtId="177" fontId="5" fillId="2" borderId="5" xfId="0" applyNumberFormat="1" applyFont="1" applyFill="1" applyBorder="1" applyAlignment="1">
      <alignment horizontal="center" vertical="center"/>
    </xf>
    <xf numFmtId="0" fontId="8" fillId="2" borderId="4" xfId="0" applyFont="1" applyFill="1" applyBorder="1" applyAlignment="1">
      <alignment vertical="center"/>
    </xf>
    <xf numFmtId="0" fontId="5" fillId="3" borderId="28" xfId="0" applyFont="1" applyFill="1" applyBorder="1" applyAlignment="1">
      <alignment horizontal="center"/>
    </xf>
    <xf numFmtId="0" fontId="5" fillId="3" borderId="30" xfId="0" applyFont="1" applyFill="1" applyBorder="1" applyAlignment="1">
      <alignment horizontal="center" vertical="top"/>
    </xf>
    <xf numFmtId="0" fontId="5" fillId="3" borderId="5" xfId="0" applyFont="1" applyFill="1" applyBorder="1" applyAlignment="1">
      <alignment horizontal="center" vertical="center" wrapText="1"/>
    </xf>
    <xf numFmtId="0" fontId="0" fillId="2" borderId="31" xfId="0" applyFont="1" applyFill="1" applyBorder="1" applyAlignment="1">
      <alignment horizontal="center" vertical="center"/>
    </xf>
    <xf numFmtId="0" fontId="0" fillId="2" borderId="32" xfId="0" applyFont="1" applyFill="1" applyBorder="1" applyAlignment="1">
      <alignment vertical="center" wrapText="1"/>
    </xf>
    <xf numFmtId="0" fontId="0" fillId="2" borderId="32" xfId="0" applyFont="1" applyFill="1" applyBorder="1" applyAlignment="1">
      <alignment vertical="center"/>
    </xf>
    <xf numFmtId="177" fontId="0" fillId="2" borderId="32" xfId="0" applyNumberFormat="1" applyFont="1" applyFill="1" applyBorder="1" applyAlignment="1">
      <alignment horizontal="center" vertical="center"/>
    </xf>
    <xf numFmtId="176" fontId="0" fillId="2" borderId="32" xfId="0" applyNumberFormat="1" applyFont="1" applyFill="1" applyBorder="1" applyAlignment="1">
      <alignment horizontal="right" vertical="center"/>
    </xf>
    <xf numFmtId="0" fontId="0" fillId="2" borderId="32" xfId="0" applyFont="1" applyFill="1" applyBorder="1" applyAlignment="1">
      <alignment horizontal="center" vertical="center"/>
    </xf>
    <xf numFmtId="0" fontId="0" fillId="2" borderId="33" xfId="0" applyFont="1" applyFill="1" applyBorder="1" applyAlignment="1">
      <alignment vertical="center"/>
    </xf>
    <xf numFmtId="0" fontId="0" fillId="2" borderId="34" xfId="0" applyFont="1" applyFill="1" applyBorder="1" applyAlignment="1">
      <alignment horizontal="center" vertical="center"/>
    </xf>
    <xf numFmtId="0" fontId="10" fillId="2" borderId="35" xfId="0" applyFont="1" applyFill="1" applyBorder="1" applyAlignment="1">
      <alignment vertical="center" wrapText="1"/>
    </xf>
    <xf numFmtId="177" fontId="0" fillId="2" borderId="35" xfId="0" applyNumberFormat="1" applyFont="1" applyFill="1" applyBorder="1" applyAlignment="1">
      <alignment horizontal="center" vertical="center"/>
    </xf>
    <xf numFmtId="176" fontId="0" fillId="2" borderId="35" xfId="0" applyNumberFormat="1" applyFont="1" applyFill="1" applyBorder="1" applyAlignment="1">
      <alignment horizontal="right" vertical="center"/>
    </xf>
    <xf numFmtId="0" fontId="0" fillId="2" borderId="35" xfId="0" applyFont="1" applyFill="1" applyBorder="1" applyAlignment="1">
      <alignment horizontal="center" vertical="center"/>
    </xf>
    <xf numFmtId="0" fontId="0" fillId="2" borderId="35" xfId="0" applyFont="1" applyFill="1" applyBorder="1" applyAlignment="1">
      <alignment vertical="center"/>
    </xf>
    <xf numFmtId="0" fontId="0" fillId="2" borderId="36" xfId="0" applyFont="1" applyFill="1" applyBorder="1" applyAlignment="1">
      <alignment vertical="center"/>
    </xf>
    <xf numFmtId="0" fontId="0" fillId="2" borderId="35" xfId="0" applyFont="1" applyFill="1" applyBorder="1" applyAlignment="1">
      <alignment vertical="center" wrapText="1"/>
    </xf>
    <xf numFmtId="0" fontId="11" fillId="5" borderId="37" xfId="0" applyFont="1" applyFill="1" applyBorder="1" applyAlignment="1">
      <alignment horizontal="left" vertical="center"/>
    </xf>
    <xf numFmtId="0" fontId="11" fillId="5" borderId="38" xfId="0" applyFont="1" applyFill="1" applyBorder="1" applyAlignment="1">
      <alignment horizontal="left" vertical="center"/>
    </xf>
    <xf numFmtId="177" fontId="11" fillId="5" borderId="38" xfId="0" applyNumberFormat="1" applyFont="1" applyFill="1" applyBorder="1" applyAlignment="1">
      <alignment horizontal="left" vertical="center"/>
    </xf>
    <xf numFmtId="0" fontId="12" fillId="5" borderId="38" xfId="0" applyFont="1" applyFill="1" applyBorder="1" applyAlignment="1">
      <alignment horizontal="right" vertical="center"/>
    </xf>
    <xf numFmtId="0" fontId="12" fillId="5" borderId="38" xfId="0" applyFont="1" applyFill="1" applyBorder="1" applyAlignment="1">
      <alignment vertical="center"/>
    </xf>
    <xf numFmtId="176" fontId="12" fillId="5" borderId="38" xfId="0" applyNumberFormat="1" applyFont="1" applyFill="1" applyBorder="1" applyAlignment="1">
      <alignment vertical="center"/>
    </xf>
    <xf numFmtId="0" fontId="12" fillId="5" borderId="39" xfId="0" applyFont="1" applyFill="1" applyBorder="1" applyAlignment="1">
      <alignment vertical="center"/>
    </xf>
    <xf numFmtId="0" fontId="12" fillId="2" borderId="4" xfId="0" applyFont="1" applyFill="1" applyBorder="1" applyAlignment="1">
      <alignment vertical="center"/>
    </xf>
    <xf numFmtId="176" fontId="5" fillId="2" borderId="30" xfId="0" applyNumberFormat="1" applyFont="1" applyFill="1" applyBorder="1" applyAlignment="1">
      <alignment horizontal="right" vertical="center"/>
    </xf>
    <xf numFmtId="0" fontId="0" fillId="2" borderId="5" xfId="0" applyFont="1" applyFill="1" applyBorder="1" applyAlignment="1">
      <alignment vertical="center"/>
    </xf>
    <xf numFmtId="0" fontId="13" fillId="0" borderId="0" xfId="0" applyFont="1"/>
    <xf numFmtId="0" fontId="21" fillId="2" borderId="32" xfId="0" applyFont="1" applyFill="1" applyBorder="1" applyAlignment="1">
      <alignment horizontal="center" vertical="center"/>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3" fillId="2" borderId="1" xfId="0" applyFont="1" applyFill="1" applyBorder="1" applyAlignment="1">
      <alignment horizontal="center" vertical="center"/>
    </xf>
    <xf numFmtId="0" fontId="4" fillId="2" borderId="1" xfId="0" applyFont="1" applyFill="1" applyBorder="1" applyAlignment="1">
      <alignment horizontal="left" vertical="center"/>
    </xf>
    <xf numFmtId="176" fontId="0" fillId="2" borderId="7" xfId="0" applyNumberFormat="1" applyFont="1" applyFill="1" applyBorder="1" applyAlignment="1">
      <alignment horizontal="center" vertical="center"/>
    </xf>
    <xf numFmtId="0" fontId="2" fillId="0" borderId="8" xfId="0" applyFont="1" applyBorder="1"/>
    <xf numFmtId="0" fontId="5" fillId="3" borderId="7" xfId="0" applyFont="1" applyFill="1" applyBorder="1" applyAlignment="1">
      <alignment horizontal="center" vertical="center"/>
    </xf>
    <xf numFmtId="0" fontId="0" fillId="4" borderId="7" xfId="0" applyFont="1" applyFill="1" applyBorder="1" applyAlignment="1">
      <alignment horizontal="center" vertical="center" wrapText="1"/>
    </xf>
    <xf numFmtId="176" fontId="0" fillId="2" borderId="7" xfId="0" applyNumberFormat="1" applyFont="1" applyFill="1" applyBorder="1" applyAlignment="1">
      <alignment horizontal="right" vertical="center"/>
    </xf>
    <xf numFmtId="0" fontId="26" fillId="3" borderId="7" xfId="0" applyFont="1" applyFill="1" applyBorder="1" applyAlignment="1">
      <alignment horizontal="center" vertical="center" wrapText="1"/>
    </xf>
    <xf numFmtId="0" fontId="2" fillId="0" borderId="29" xfId="0" applyFont="1" applyBorder="1"/>
    <xf numFmtId="0" fontId="0" fillId="4" borderId="7" xfId="0" applyFont="1" applyFill="1" applyBorder="1" applyAlignment="1">
      <alignment horizontal="left" vertical="center"/>
    </xf>
    <xf numFmtId="0" fontId="0" fillId="4" borderId="9" xfId="0" applyFont="1" applyFill="1" applyBorder="1" applyAlignment="1">
      <alignment horizontal="center" vertical="center" wrapText="1"/>
    </xf>
    <xf numFmtId="0" fontId="2" fillId="0" borderId="10" xfId="0" applyFont="1" applyBorder="1"/>
    <xf numFmtId="0" fontId="2" fillId="0" borderId="17" xfId="0" applyFont="1" applyBorder="1"/>
    <xf numFmtId="0" fontId="2" fillId="0" borderId="18" xfId="0" applyFont="1" applyBorder="1"/>
    <xf numFmtId="177" fontId="0" fillId="2" borderId="11" xfId="0" applyNumberFormat="1" applyFont="1" applyFill="1" applyBorder="1" applyAlignment="1">
      <alignment horizontal="center" vertical="center"/>
    </xf>
    <xf numFmtId="0" fontId="2" fillId="0" borderId="19" xfId="0" applyFont="1" applyBorder="1"/>
    <xf numFmtId="176" fontId="0" fillId="2" borderId="12" xfId="0" applyNumberFormat="1" applyFont="1" applyFill="1" applyBorder="1" applyAlignment="1">
      <alignment horizontal="right" vertical="center"/>
    </xf>
    <xf numFmtId="0" fontId="2" fillId="0" borderId="13" xfId="0" applyFont="1" applyBorder="1"/>
    <xf numFmtId="0" fontId="6" fillId="2" borderId="14" xfId="0" applyFont="1" applyFill="1" applyBorder="1" applyAlignment="1">
      <alignment horizontal="left" vertical="center" wrapText="1"/>
    </xf>
    <xf numFmtId="0" fontId="2" fillId="0" borderId="15" xfId="0" applyFont="1" applyBorder="1"/>
    <xf numFmtId="0" fontId="2" fillId="0" borderId="16" xfId="0" applyFont="1" applyBorder="1"/>
    <xf numFmtId="0" fontId="2" fillId="0" borderId="22" xfId="0" applyFont="1" applyBorder="1"/>
    <xf numFmtId="0" fontId="2" fillId="0" borderId="23" xfId="0" applyFont="1" applyBorder="1"/>
    <xf numFmtId="0" fontId="2" fillId="0" borderId="24" xfId="0" applyFont="1" applyBorder="1"/>
    <xf numFmtId="0" fontId="7" fillId="2" borderId="20" xfId="0" applyFont="1" applyFill="1" applyBorder="1" applyAlignment="1">
      <alignment horizontal="center" vertical="center"/>
    </xf>
    <xf numFmtId="0" fontId="2" fillId="0" borderId="21" xfId="0" applyFont="1" applyBorder="1"/>
    <xf numFmtId="176" fontId="5" fillId="2" borderId="20" xfId="0" applyNumberFormat="1" applyFont="1" applyFill="1" applyBorder="1" applyAlignment="1">
      <alignment horizontal="right" vertical="center"/>
    </xf>
    <xf numFmtId="0" fontId="9" fillId="2" borderId="25" xfId="0" applyFont="1" applyFill="1" applyBorder="1" applyAlignment="1">
      <alignment horizontal="left" vertical="center"/>
    </xf>
    <xf numFmtId="0" fontId="2" fillId="0" borderId="26" xfId="0" applyFont="1" applyBorder="1"/>
    <xf numFmtId="0" fontId="2" fillId="0" borderId="27" xfId="0" applyFont="1" applyBorder="1"/>
    <xf numFmtId="0" fontId="5" fillId="2" borderId="7" xfId="0" applyFont="1" applyFill="1" applyBorder="1" applyAlignment="1">
      <alignment horizontal="right" vertical="center"/>
    </xf>
    <xf numFmtId="0" fontId="5" fillId="3" borderId="11" xfId="0" applyFont="1" applyFill="1" applyBorder="1" applyAlignment="1">
      <alignment horizontal="center" vertical="center"/>
    </xf>
    <xf numFmtId="0" fontId="5" fillId="3" borderId="11" xfId="0" applyFont="1" applyFill="1" applyBorder="1" applyAlignment="1">
      <alignment horizontal="center" vertical="center" wrapText="1"/>
    </xf>
    <xf numFmtId="0" fontId="7" fillId="2" borderId="40" xfId="0" applyFont="1" applyFill="1" applyBorder="1" applyAlignment="1">
      <alignment horizontal="left" vertical="center"/>
    </xf>
    <xf numFmtId="0" fontId="2" fillId="0" borderId="41" xfId="0" applyFont="1" applyBorder="1"/>
    <xf numFmtId="0" fontId="2" fillId="0" borderId="42" xfId="0" applyFont="1" applyBorder="1"/>
    <xf numFmtId="0" fontId="0" fillId="3" borderId="7" xfId="0" applyFont="1" applyFill="1" applyBorder="1" applyAlignment="1">
      <alignment horizontal="left" vertical="center"/>
    </xf>
    <xf numFmtId="0" fontId="10" fillId="2" borderId="7" xfId="0" applyFont="1" applyFill="1" applyBorder="1" applyAlignment="1">
      <alignment horizontal="lef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tabSelected="1" topLeftCell="A10" workbookViewId="0">
      <selection activeCell="E22" sqref="E22"/>
    </sheetView>
  </sheetViews>
  <sheetFormatPr defaultColWidth="14.42578125" defaultRowHeight="15" customHeight="1"/>
  <cols>
    <col min="1" max="1" width="7.7109375" customWidth="1"/>
    <col min="2" max="2" width="38.7109375" customWidth="1"/>
    <col min="3" max="4" width="14.7109375" customWidth="1"/>
    <col min="5" max="5" width="15.7109375" customWidth="1"/>
    <col min="6" max="10" width="13.140625" customWidth="1"/>
    <col min="11" max="11" width="2.7109375" customWidth="1"/>
    <col min="12" max="26" width="9.140625" customWidth="1"/>
  </cols>
  <sheetData>
    <row r="1" spans="1:26" ht="18" customHeight="1">
      <c r="A1" s="40" t="s">
        <v>0</v>
      </c>
      <c r="B1" s="41"/>
      <c r="C1" s="41"/>
      <c r="D1" s="41"/>
      <c r="E1" s="41"/>
      <c r="F1" s="41"/>
      <c r="G1" s="41"/>
      <c r="H1" s="41"/>
      <c r="I1" s="41"/>
      <c r="J1" s="42"/>
      <c r="K1" s="1"/>
      <c r="L1" s="1"/>
      <c r="M1" s="1"/>
      <c r="N1" s="1"/>
      <c r="O1" s="2"/>
      <c r="P1" s="2"/>
      <c r="Q1" s="2"/>
      <c r="R1" s="2"/>
      <c r="S1" s="2"/>
      <c r="T1" s="2"/>
      <c r="U1" s="2"/>
      <c r="V1" s="2"/>
      <c r="W1" s="2"/>
      <c r="X1" s="2"/>
      <c r="Y1" s="2"/>
      <c r="Z1" s="2"/>
    </row>
    <row r="2" spans="1:26" ht="18" customHeight="1">
      <c r="A2" s="43" t="s">
        <v>1</v>
      </c>
      <c r="B2" s="41"/>
      <c r="C2" s="41"/>
      <c r="D2" s="41"/>
      <c r="E2" s="41"/>
      <c r="F2" s="41"/>
      <c r="G2" s="41"/>
      <c r="H2" s="41"/>
      <c r="I2" s="41"/>
      <c r="J2" s="42"/>
      <c r="K2" s="1"/>
      <c r="L2" s="1"/>
      <c r="M2" s="1"/>
      <c r="N2" s="1"/>
      <c r="O2" s="2"/>
      <c r="P2" s="2"/>
      <c r="Q2" s="2"/>
      <c r="R2" s="2"/>
      <c r="S2" s="2"/>
      <c r="T2" s="2"/>
      <c r="U2" s="2"/>
      <c r="V2" s="2"/>
      <c r="W2" s="2"/>
      <c r="X2" s="2"/>
      <c r="Y2" s="2"/>
      <c r="Z2" s="2"/>
    </row>
    <row r="3" spans="1:26" ht="18" customHeight="1">
      <c r="A3" s="43" t="s">
        <v>2</v>
      </c>
      <c r="B3" s="41"/>
      <c r="C3" s="41"/>
      <c r="D3" s="41"/>
      <c r="E3" s="41"/>
      <c r="F3" s="41"/>
      <c r="G3" s="41"/>
      <c r="H3" s="41"/>
      <c r="I3" s="41"/>
      <c r="J3" s="42"/>
      <c r="K3" s="1"/>
      <c r="L3" s="1"/>
      <c r="M3" s="1"/>
      <c r="N3" s="1"/>
      <c r="O3" s="2"/>
      <c r="P3" s="2"/>
      <c r="Q3" s="2"/>
      <c r="R3" s="2"/>
      <c r="S3" s="2"/>
      <c r="T3" s="2"/>
      <c r="U3" s="2"/>
      <c r="V3" s="2"/>
      <c r="W3" s="2"/>
      <c r="X3" s="2"/>
      <c r="Y3" s="2"/>
      <c r="Z3" s="2"/>
    </row>
    <row r="4" spans="1:26" ht="14.25" customHeight="1">
      <c r="A4" s="3"/>
      <c r="B4" s="2"/>
      <c r="C4" s="2"/>
      <c r="D4" s="2"/>
      <c r="E4" s="2"/>
      <c r="F4" s="2"/>
      <c r="G4" s="2"/>
      <c r="H4" s="2"/>
      <c r="I4" s="2"/>
      <c r="J4" s="2"/>
      <c r="K4" s="2"/>
      <c r="L4" s="2"/>
      <c r="M4" s="2"/>
      <c r="N4" s="2"/>
      <c r="O4" s="2"/>
      <c r="P4" s="2"/>
      <c r="Q4" s="2"/>
      <c r="R4" s="2"/>
      <c r="S4" s="2"/>
      <c r="T4" s="2"/>
      <c r="U4" s="2"/>
      <c r="V4" s="2"/>
      <c r="W4" s="2"/>
      <c r="X4" s="2"/>
      <c r="Y4" s="2"/>
      <c r="Z4" s="2"/>
    </row>
    <row r="5" spans="1:26" ht="20.25" customHeight="1">
      <c r="A5" s="44" t="s">
        <v>3</v>
      </c>
      <c r="B5" s="41"/>
      <c r="C5" s="41"/>
      <c r="D5" s="41"/>
      <c r="E5" s="41"/>
      <c r="F5" s="41"/>
      <c r="G5" s="41"/>
      <c r="H5" s="41"/>
      <c r="I5" s="41"/>
      <c r="J5" s="42"/>
      <c r="K5" s="2"/>
      <c r="L5" s="2"/>
      <c r="M5" s="2"/>
      <c r="N5" s="2"/>
      <c r="O5" s="2"/>
      <c r="P5" s="2"/>
      <c r="Q5" s="2"/>
      <c r="R5" s="2"/>
      <c r="S5" s="2"/>
      <c r="T5" s="2"/>
      <c r="U5" s="2"/>
      <c r="V5" s="2"/>
      <c r="W5" s="2"/>
      <c r="X5" s="2"/>
      <c r="Y5" s="2"/>
      <c r="Z5" s="2"/>
    </row>
    <row r="6" spans="1:26" ht="20.25" customHeight="1">
      <c r="A6" s="4" t="s">
        <v>4</v>
      </c>
      <c r="B6" s="5" t="s">
        <v>5</v>
      </c>
      <c r="C6" s="45">
        <v>24600</v>
      </c>
      <c r="D6" s="46"/>
      <c r="E6" s="2"/>
      <c r="F6" s="2"/>
      <c r="G6" s="2"/>
      <c r="H6" s="2"/>
      <c r="I6" s="2"/>
      <c r="J6" s="2"/>
      <c r="K6" s="2"/>
      <c r="L6" s="2"/>
      <c r="M6" s="2"/>
      <c r="N6" s="2"/>
      <c r="O6" s="2"/>
      <c r="P6" s="2"/>
      <c r="Q6" s="2"/>
      <c r="R6" s="2"/>
      <c r="S6" s="2"/>
      <c r="T6" s="2"/>
      <c r="U6" s="2"/>
      <c r="V6" s="2"/>
      <c r="W6" s="2"/>
      <c r="X6" s="2"/>
      <c r="Y6" s="2"/>
      <c r="Z6" s="2"/>
    </row>
    <row r="7" spans="1:26" ht="20.25" customHeight="1">
      <c r="A7" s="4" t="s">
        <v>6</v>
      </c>
      <c r="B7" s="5" t="s">
        <v>7</v>
      </c>
      <c r="C7" s="45">
        <v>20914.3</v>
      </c>
      <c r="D7" s="46"/>
      <c r="E7" s="2"/>
      <c r="F7" s="2"/>
      <c r="G7" s="2"/>
      <c r="H7" s="2"/>
      <c r="I7" s="2"/>
      <c r="J7" s="2"/>
      <c r="K7" s="2"/>
      <c r="L7" s="2"/>
      <c r="M7" s="2"/>
      <c r="N7" s="2"/>
      <c r="O7" s="2"/>
      <c r="P7" s="2"/>
      <c r="Q7" s="2"/>
      <c r="R7" s="2"/>
      <c r="S7" s="2"/>
      <c r="T7" s="2"/>
      <c r="U7" s="2"/>
      <c r="V7" s="2"/>
      <c r="W7" s="2"/>
      <c r="X7" s="2"/>
      <c r="Y7" s="2"/>
      <c r="Z7" s="2"/>
    </row>
    <row r="8" spans="1:26" ht="20.25" customHeight="1">
      <c r="A8" s="4" t="s">
        <v>8</v>
      </c>
      <c r="B8" s="5" t="s">
        <v>9</v>
      </c>
      <c r="C8" s="45">
        <f>C6-C7</f>
        <v>3685.7000000000007</v>
      </c>
      <c r="D8" s="46"/>
      <c r="E8" s="2"/>
      <c r="F8" s="2"/>
      <c r="G8" s="2"/>
      <c r="H8" s="2"/>
      <c r="I8" s="2"/>
      <c r="J8" s="2"/>
      <c r="K8" s="2"/>
      <c r="L8" s="2"/>
      <c r="M8" s="2"/>
      <c r="N8" s="2"/>
      <c r="O8" s="2"/>
      <c r="P8" s="2"/>
      <c r="Q8" s="2"/>
      <c r="R8" s="2"/>
      <c r="S8" s="2"/>
      <c r="T8" s="2"/>
      <c r="U8" s="2"/>
      <c r="V8" s="2"/>
      <c r="W8" s="2"/>
      <c r="X8" s="2"/>
      <c r="Y8" s="2"/>
      <c r="Z8" s="2"/>
    </row>
    <row r="9" spans="1:26" ht="14.25" customHeight="1">
      <c r="A9" s="2"/>
      <c r="B9" s="2"/>
      <c r="C9" s="2"/>
      <c r="D9" s="2"/>
      <c r="E9" s="2"/>
      <c r="F9" s="2"/>
      <c r="G9" s="2"/>
      <c r="H9" s="2"/>
      <c r="I9" s="2"/>
      <c r="J9" s="2"/>
      <c r="K9" s="2"/>
      <c r="L9" s="2"/>
      <c r="M9" s="2"/>
      <c r="N9" s="2"/>
      <c r="O9" s="2"/>
      <c r="P9" s="2"/>
      <c r="Q9" s="2"/>
      <c r="R9" s="2"/>
      <c r="S9" s="2"/>
      <c r="T9" s="2"/>
      <c r="U9" s="2"/>
      <c r="V9" s="2"/>
      <c r="W9" s="2"/>
      <c r="X9" s="2"/>
      <c r="Y9" s="2"/>
      <c r="Z9" s="2"/>
    </row>
    <row r="10" spans="1:26" ht="20.25" customHeight="1">
      <c r="A10" s="44" t="s">
        <v>10</v>
      </c>
      <c r="B10" s="41"/>
      <c r="C10" s="41"/>
      <c r="D10" s="41"/>
      <c r="E10" s="41"/>
      <c r="F10" s="41"/>
      <c r="G10" s="41"/>
      <c r="H10" s="41"/>
      <c r="I10" s="41"/>
      <c r="J10" s="42"/>
      <c r="K10" s="2"/>
      <c r="L10" s="2"/>
      <c r="M10" s="2"/>
      <c r="N10" s="2"/>
      <c r="O10" s="2"/>
      <c r="P10" s="2"/>
      <c r="Q10" s="2"/>
      <c r="R10" s="2"/>
      <c r="S10" s="2"/>
      <c r="T10" s="2"/>
      <c r="U10" s="2"/>
      <c r="V10" s="2"/>
      <c r="W10" s="2"/>
      <c r="X10" s="2"/>
      <c r="Y10" s="2"/>
      <c r="Z10" s="2"/>
    </row>
    <row r="11" spans="1:26" ht="20.25" customHeight="1">
      <c r="A11" s="47" t="s">
        <v>11</v>
      </c>
      <c r="B11" s="46"/>
      <c r="C11" s="6" t="s">
        <v>12</v>
      </c>
      <c r="D11" s="47" t="s">
        <v>13</v>
      </c>
      <c r="E11" s="46"/>
      <c r="F11" s="2"/>
      <c r="G11" s="2"/>
      <c r="H11" s="2"/>
      <c r="I11" s="2"/>
      <c r="J11" s="2"/>
      <c r="K11" s="2"/>
      <c r="L11" s="2"/>
      <c r="M11" s="2"/>
      <c r="N11" s="2"/>
      <c r="O11" s="2"/>
      <c r="P11" s="2"/>
      <c r="Q11" s="2"/>
      <c r="R11" s="2"/>
      <c r="S11" s="2"/>
      <c r="T11" s="2"/>
      <c r="U11" s="2"/>
      <c r="V11" s="2"/>
      <c r="W11" s="2"/>
      <c r="X11" s="2"/>
      <c r="Y11" s="2"/>
      <c r="Z11" s="2"/>
    </row>
    <row r="12" spans="1:26" ht="20.25" customHeight="1">
      <c r="A12" s="48" t="s">
        <v>14</v>
      </c>
      <c r="B12" s="46"/>
      <c r="C12" s="7">
        <v>30</v>
      </c>
      <c r="D12" s="49">
        <v>9959.2000000000007</v>
      </c>
      <c r="E12" s="46"/>
      <c r="F12" s="2"/>
      <c r="G12" s="2"/>
      <c r="H12" s="2"/>
      <c r="I12" s="2"/>
      <c r="J12" s="2"/>
      <c r="K12" s="2"/>
      <c r="L12" s="2"/>
      <c r="M12" s="2"/>
      <c r="N12" s="2"/>
      <c r="O12" s="2"/>
      <c r="P12" s="2"/>
      <c r="Q12" s="2"/>
      <c r="R12" s="2"/>
      <c r="S12" s="2"/>
      <c r="T12" s="2"/>
      <c r="U12" s="2"/>
      <c r="V12" s="2"/>
      <c r="W12" s="2"/>
      <c r="X12" s="2"/>
      <c r="Y12" s="2"/>
      <c r="Z12" s="2"/>
    </row>
    <row r="13" spans="1:26" ht="20.25" customHeight="1">
      <c r="A13" s="48" t="s">
        <v>15</v>
      </c>
      <c r="B13" s="46"/>
      <c r="C13" s="7">
        <v>22</v>
      </c>
      <c r="D13" s="49">
        <v>7303.4</v>
      </c>
      <c r="E13" s="46"/>
      <c r="F13" s="2"/>
      <c r="G13" s="2"/>
      <c r="H13" s="2"/>
      <c r="I13" s="2"/>
      <c r="J13" s="2"/>
      <c r="K13" s="2"/>
      <c r="L13" s="2"/>
      <c r="M13" s="2"/>
      <c r="N13" s="2"/>
      <c r="O13" s="2"/>
      <c r="P13" s="2"/>
      <c r="Q13" s="2"/>
      <c r="R13" s="2"/>
      <c r="S13" s="2"/>
      <c r="T13" s="2"/>
      <c r="U13" s="2"/>
      <c r="V13" s="2"/>
      <c r="W13" s="2"/>
      <c r="X13" s="2"/>
      <c r="Y13" s="2"/>
      <c r="Z13" s="2"/>
    </row>
    <row r="14" spans="1:26" ht="18.75" customHeight="1">
      <c r="A14" s="53" t="s">
        <v>16</v>
      </c>
      <c r="B14" s="54"/>
      <c r="C14" s="57">
        <v>11</v>
      </c>
      <c r="D14" s="59">
        <v>3651.7</v>
      </c>
      <c r="E14" s="60"/>
      <c r="F14" s="61" t="str">
        <f>IF(D14&gt;(C6*25%),"(此項上限為全學年津貼金額的25%。如有確切需要超出此限，可於本學年 1 月或之前聯絡所屬高級學校發展主任，我們會按個別學校的特殊情況考慮。)","")</f>
        <v/>
      </c>
      <c r="G14" s="62"/>
      <c r="H14" s="62"/>
      <c r="I14" s="62"/>
      <c r="J14" s="63"/>
      <c r="K14" s="2"/>
      <c r="L14" s="2"/>
      <c r="M14" s="2"/>
      <c r="N14" s="2"/>
      <c r="O14" s="2"/>
      <c r="P14" s="2"/>
      <c r="Q14" s="2"/>
      <c r="R14" s="2"/>
      <c r="S14" s="2"/>
      <c r="T14" s="2"/>
      <c r="U14" s="2"/>
      <c r="V14" s="2"/>
      <c r="W14" s="2"/>
      <c r="X14" s="2"/>
      <c r="Y14" s="2"/>
      <c r="Z14" s="2"/>
    </row>
    <row r="15" spans="1:26" ht="14.25" customHeight="1">
      <c r="A15" s="55"/>
      <c r="B15" s="56"/>
      <c r="C15" s="58"/>
      <c r="D15" s="67" t="s">
        <v>17</v>
      </c>
      <c r="E15" s="68"/>
      <c r="F15" s="64"/>
      <c r="G15" s="65"/>
      <c r="H15" s="65"/>
      <c r="I15" s="65"/>
      <c r="J15" s="66"/>
      <c r="K15" s="2"/>
      <c r="L15" s="2"/>
      <c r="M15" s="2"/>
      <c r="N15" s="2"/>
      <c r="O15" s="2"/>
      <c r="P15" s="2"/>
      <c r="Q15" s="2"/>
      <c r="R15" s="2"/>
      <c r="S15" s="2"/>
      <c r="T15" s="2"/>
      <c r="U15" s="2"/>
      <c r="V15" s="2"/>
      <c r="W15" s="2"/>
      <c r="X15" s="2"/>
      <c r="Y15" s="2"/>
      <c r="Z15" s="2"/>
    </row>
    <row r="16" spans="1:26" ht="20.25" customHeight="1">
      <c r="A16" s="73" t="s">
        <v>18</v>
      </c>
      <c r="B16" s="46"/>
      <c r="C16" s="8">
        <f>SUM(C12:C15)</f>
        <v>63</v>
      </c>
      <c r="D16" s="69">
        <f>SUM(D12,D13,D14)</f>
        <v>20914.3</v>
      </c>
      <c r="E16" s="68"/>
      <c r="F16" s="9" t="s">
        <v>19</v>
      </c>
      <c r="G16" s="2"/>
      <c r="H16" s="2"/>
      <c r="I16" s="2"/>
      <c r="J16" s="2"/>
      <c r="K16" s="2"/>
      <c r="L16" s="2"/>
      <c r="M16" s="2"/>
      <c r="N16" s="2"/>
      <c r="O16" s="2"/>
      <c r="P16" s="2"/>
      <c r="Q16" s="2"/>
      <c r="R16" s="2"/>
      <c r="S16" s="2"/>
      <c r="T16" s="2"/>
      <c r="U16" s="2"/>
      <c r="V16" s="2"/>
      <c r="W16" s="2"/>
      <c r="X16" s="2"/>
      <c r="Y16" s="2"/>
      <c r="Z16" s="2"/>
    </row>
    <row r="17" spans="1:26" ht="14.25" customHeight="1">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20.25" customHeight="1">
      <c r="A18" s="70" t="s">
        <v>20</v>
      </c>
      <c r="B18" s="71"/>
      <c r="C18" s="71"/>
      <c r="D18" s="71"/>
      <c r="E18" s="71"/>
      <c r="F18" s="71"/>
      <c r="G18" s="71"/>
      <c r="H18" s="71"/>
      <c r="I18" s="71"/>
      <c r="J18" s="72"/>
      <c r="K18" s="2"/>
      <c r="L18" s="2"/>
      <c r="M18" s="2"/>
      <c r="N18" s="2"/>
      <c r="O18" s="2"/>
      <c r="P18" s="2"/>
      <c r="Q18" s="2"/>
      <c r="R18" s="2"/>
      <c r="S18" s="2"/>
      <c r="T18" s="2"/>
      <c r="U18" s="2"/>
      <c r="V18" s="2"/>
      <c r="W18" s="2"/>
      <c r="X18" s="2"/>
      <c r="Y18" s="2"/>
      <c r="Z18" s="2"/>
    </row>
    <row r="19" spans="1:26" ht="34.5" customHeight="1">
      <c r="A19" s="74" t="s">
        <v>21</v>
      </c>
      <c r="B19" s="74" t="s">
        <v>22</v>
      </c>
      <c r="C19" s="75" t="s">
        <v>23</v>
      </c>
      <c r="D19" s="75" t="s">
        <v>24</v>
      </c>
      <c r="E19" s="10" t="s">
        <v>25</v>
      </c>
      <c r="F19" s="50" t="s">
        <v>68</v>
      </c>
      <c r="G19" s="51"/>
      <c r="H19" s="51"/>
      <c r="I19" s="51"/>
      <c r="J19" s="46"/>
      <c r="K19" s="2"/>
      <c r="L19" s="2"/>
      <c r="M19" s="2"/>
      <c r="N19" s="2"/>
      <c r="O19" s="2"/>
      <c r="P19" s="2"/>
      <c r="Q19" s="2"/>
      <c r="R19" s="2"/>
      <c r="S19" s="2"/>
      <c r="T19" s="2"/>
      <c r="U19" s="2"/>
      <c r="V19" s="2"/>
      <c r="W19" s="2"/>
      <c r="X19" s="2"/>
      <c r="Y19" s="2"/>
      <c r="Z19" s="2"/>
    </row>
    <row r="20" spans="1:26" ht="34.5" customHeight="1">
      <c r="A20" s="58"/>
      <c r="B20" s="58"/>
      <c r="C20" s="58"/>
      <c r="D20" s="58"/>
      <c r="E20" s="11" t="s">
        <v>26</v>
      </c>
      <c r="F20" s="12" t="s">
        <v>27</v>
      </c>
      <c r="G20" s="12" t="s">
        <v>28</v>
      </c>
      <c r="H20" s="6" t="s">
        <v>29</v>
      </c>
      <c r="I20" s="6" t="s">
        <v>30</v>
      </c>
      <c r="J20" s="12" t="s">
        <v>31</v>
      </c>
      <c r="K20" s="2"/>
      <c r="L20" s="2"/>
      <c r="M20" s="2"/>
      <c r="N20" s="2"/>
      <c r="O20" s="2"/>
      <c r="P20" s="2"/>
      <c r="Q20" s="2"/>
      <c r="R20" s="2"/>
      <c r="S20" s="2"/>
      <c r="T20" s="2"/>
      <c r="U20" s="2"/>
      <c r="V20" s="2"/>
      <c r="W20" s="2"/>
      <c r="X20" s="2"/>
      <c r="Y20" s="2"/>
      <c r="Z20" s="2"/>
    </row>
    <row r="21" spans="1:26" ht="20.25" customHeight="1">
      <c r="A21" s="52" t="s">
        <v>32</v>
      </c>
      <c r="B21" s="51"/>
      <c r="C21" s="51"/>
      <c r="D21" s="51"/>
      <c r="E21" s="51"/>
      <c r="F21" s="51"/>
      <c r="G21" s="51"/>
      <c r="H21" s="51"/>
      <c r="I21" s="51"/>
      <c r="J21" s="46"/>
      <c r="K21" s="2"/>
      <c r="L21" s="2"/>
      <c r="M21" s="2"/>
      <c r="N21" s="2"/>
      <c r="O21" s="2"/>
      <c r="P21" s="2"/>
      <c r="Q21" s="2"/>
      <c r="R21" s="2"/>
      <c r="S21" s="2"/>
      <c r="T21" s="2"/>
      <c r="U21" s="2"/>
      <c r="V21" s="2"/>
      <c r="W21" s="2"/>
      <c r="X21" s="2"/>
      <c r="Y21" s="2"/>
      <c r="Z21" s="2"/>
    </row>
    <row r="22" spans="1:26" ht="47.25" customHeight="1">
      <c r="A22" s="13">
        <v>1</v>
      </c>
      <c r="B22" s="14" t="s">
        <v>33</v>
      </c>
      <c r="C22" s="15" t="s">
        <v>34</v>
      </c>
      <c r="D22" s="16">
        <v>63</v>
      </c>
      <c r="E22" s="17">
        <v>9563.7999999999993</v>
      </c>
      <c r="F22" s="39" t="s">
        <v>69</v>
      </c>
      <c r="G22" s="39" t="s">
        <v>69</v>
      </c>
      <c r="H22" s="18"/>
      <c r="I22" s="15"/>
      <c r="J22" s="19"/>
      <c r="K22" s="2"/>
      <c r="L22" s="2"/>
      <c r="M22" s="2"/>
      <c r="N22" s="2"/>
      <c r="O22" s="2"/>
      <c r="P22" s="2"/>
      <c r="Q22" s="2"/>
      <c r="R22" s="2"/>
      <c r="S22" s="2"/>
      <c r="T22" s="2"/>
      <c r="U22" s="2"/>
      <c r="V22" s="2"/>
      <c r="W22" s="2"/>
      <c r="X22" s="2"/>
      <c r="Y22" s="2"/>
      <c r="Z22" s="2"/>
    </row>
    <row r="23" spans="1:26" ht="49.5" customHeight="1">
      <c r="A23" s="20">
        <v>2</v>
      </c>
      <c r="B23" s="21" t="s">
        <v>35</v>
      </c>
      <c r="C23" s="15" t="s">
        <v>36</v>
      </c>
      <c r="D23" s="22">
        <v>63</v>
      </c>
      <c r="E23" s="23">
        <v>474.5</v>
      </c>
      <c r="F23" s="39" t="s">
        <v>69</v>
      </c>
      <c r="G23" s="24"/>
      <c r="H23" s="39" t="s">
        <v>69</v>
      </c>
      <c r="I23" s="25"/>
      <c r="J23" s="26"/>
      <c r="K23" s="2"/>
      <c r="L23" s="2"/>
      <c r="M23" s="2"/>
      <c r="N23" s="2"/>
      <c r="O23" s="2"/>
      <c r="P23" s="2"/>
      <c r="Q23" s="2"/>
      <c r="R23" s="2"/>
      <c r="S23" s="2"/>
      <c r="T23" s="2"/>
      <c r="U23" s="2"/>
      <c r="V23" s="2"/>
      <c r="W23" s="2"/>
      <c r="X23" s="2"/>
      <c r="Y23" s="2"/>
      <c r="Z23" s="2"/>
    </row>
    <row r="24" spans="1:26" ht="46.5" customHeight="1">
      <c r="A24" s="20">
        <v>3</v>
      </c>
      <c r="B24" s="21" t="s">
        <v>37</v>
      </c>
      <c r="C24" s="25" t="s">
        <v>38</v>
      </c>
      <c r="D24" s="22">
        <v>63</v>
      </c>
      <c r="E24" s="23">
        <v>10876</v>
      </c>
      <c r="F24" s="39" t="s">
        <v>69</v>
      </c>
      <c r="G24" s="24"/>
      <c r="H24" s="39" t="s">
        <v>69</v>
      </c>
      <c r="I24" s="25"/>
      <c r="J24" s="26"/>
      <c r="K24" s="2"/>
      <c r="L24" s="2"/>
      <c r="M24" s="2"/>
      <c r="N24" s="2"/>
      <c r="O24" s="2"/>
      <c r="P24" s="2"/>
      <c r="Q24" s="2"/>
      <c r="R24" s="2"/>
      <c r="S24" s="2"/>
      <c r="T24" s="2"/>
      <c r="U24" s="2"/>
      <c r="V24" s="2"/>
      <c r="W24" s="2"/>
      <c r="X24" s="2"/>
      <c r="Y24" s="2"/>
      <c r="Z24" s="2"/>
    </row>
    <row r="25" spans="1:26" ht="20.25" customHeight="1">
      <c r="A25" s="20">
        <v>4</v>
      </c>
      <c r="B25" s="27"/>
      <c r="C25" s="25"/>
      <c r="D25" s="22"/>
      <c r="E25" s="23"/>
      <c r="F25" s="25"/>
      <c r="G25" s="25"/>
      <c r="H25" s="25"/>
      <c r="I25" s="25"/>
      <c r="J25" s="26"/>
      <c r="K25" s="2"/>
      <c r="L25" s="2"/>
      <c r="M25" s="2"/>
      <c r="N25" s="2"/>
      <c r="O25" s="2"/>
      <c r="P25" s="2"/>
      <c r="Q25" s="2"/>
      <c r="R25" s="2"/>
      <c r="S25" s="2"/>
      <c r="T25" s="2"/>
      <c r="U25" s="2"/>
      <c r="V25" s="2"/>
      <c r="W25" s="2"/>
      <c r="X25" s="2"/>
      <c r="Y25" s="2"/>
      <c r="Z25" s="2"/>
    </row>
    <row r="26" spans="1:26" ht="20.25" customHeight="1">
      <c r="A26" s="20">
        <v>5</v>
      </c>
      <c r="B26" s="27"/>
      <c r="C26" s="25"/>
      <c r="D26" s="22"/>
      <c r="E26" s="23"/>
      <c r="F26" s="25"/>
      <c r="G26" s="25"/>
      <c r="H26" s="25"/>
      <c r="I26" s="25"/>
      <c r="J26" s="26"/>
      <c r="K26" s="2"/>
      <c r="L26" s="2"/>
      <c r="M26" s="2"/>
      <c r="N26" s="2"/>
      <c r="O26" s="2"/>
      <c r="P26" s="2"/>
      <c r="Q26" s="2"/>
      <c r="R26" s="2"/>
      <c r="S26" s="2"/>
      <c r="T26" s="2"/>
      <c r="U26" s="2"/>
      <c r="V26" s="2"/>
      <c r="W26" s="2"/>
      <c r="X26" s="2"/>
      <c r="Y26" s="2"/>
      <c r="Z26" s="2"/>
    </row>
    <row r="27" spans="1:26" ht="14.25" customHeight="1">
      <c r="A27" s="28" t="s">
        <v>39</v>
      </c>
      <c r="B27" s="29"/>
      <c r="C27" s="29"/>
      <c r="D27" s="30"/>
      <c r="E27" s="31"/>
      <c r="F27" s="32"/>
      <c r="G27" s="32"/>
      <c r="H27" s="33"/>
      <c r="I27" s="32"/>
      <c r="J27" s="34"/>
      <c r="K27" s="35"/>
      <c r="L27" s="35"/>
      <c r="M27" s="35"/>
      <c r="N27" s="35"/>
      <c r="O27" s="35"/>
      <c r="P27" s="35"/>
      <c r="Q27" s="35"/>
      <c r="R27" s="35"/>
      <c r="S27" s="35"/>
      <c r="T27" s="35"/>
      <c r="U27" s="35"/>
      <c r="V27" s="35"/>
      <c r="W27" s="35"/>
      <c r="X27" s="35"/>
      <c r="Y27" s="35"/>
      <c r="Z27" s="35"/>
    </row>
    <row r="28" spans="1:26" ht="20.25" customHeight="1">
      <c r="A28" s="73" t="s">
        <v>40</v>
      </c>
      <c r="B28" s="51"/>
      <c r="C28" s="51"/>
      <c r="D28" s="46"/>
      <c r="E28" s="36">
        <f>SUM(E22:E27)</f>
        <v>20914.3</v>
      </c>
      <c r="F28" s="37"/>
      <c r="G28" s="37"/>
      <c r="H28" s="37"/>
      <c r="I28" s="37"/>
      <c r="J28" s="37"/>
      <c r="K28" s="2"/>
      <c r="L28" s="2"/>
      <c r="M28" s="2"/>
      <c r="N28" s="2"/>
      <c r="O28" s="2"/>
      <c r="P28" s="2"/>
      <c r="Q28" s="2"/>
      <c r="R28" s="2"/>
      <c r="S28" s="2"/>
      <c r="T28" s="2"/>
      <c r="U28" s="2"/>
      <c r="V28" s="2"/>
      <c r="W28" s="2"/>
      <c r="X28" s="2"/>
      <c r="Y28" s="2"/>
      <c r="Z28" s="2"/>
    </row>
    <row r="29" spans="1:26" ht="20.25" customHeight="1">
      <c r="A29" s="52" t="s">
        <v>41</v>
      </c>
      <c r="B29" s="51"/>
      <c r="C29" s="51"/>
      <c r="D29" s="51"/>
      <c r="E29" s="51"/>
      <c r="F29" s="51"/>
      <c r="G29" s="51"/>
      <c r="H29" s="51"/>
      <c r="I29" s="51"/>
      <c r="J29" s="46"/>
      <c r="K29" s="2"/>
      <c r="L29" s="2"/>
      <c r="M29" s="2"/>
      <c r="N29" s="2"/>
      <c r="O29" s="2"/>
      <c r="P29" s="2"/>
      <c r="Q29" s="2"/>
      <c r="R29" s="2"/>
      <c r="S29" s="2"/>
      <c r="T29" s="2"/>
      <c r="U29" s="2"/>
      <c r="V29" s="2"/>
      <c r="W29" s="2"/>
      <c r="X29" s="2"/>
      <c r="Y29" s="2"/>
      <c r="Z29" s="2"/>
    </row>
    <row r="30" spans="1:26" ht="20.25" customHeight="1">
      <c r="A30" s="13">
        <v>1</v>
      </c>
      <c r="B30" s="15" t="s">
        <v>42</v>
      </c>
      <c r="C30" s="15"/>
      <c r="D30" s="16"/>
      <c r="E30" s="17"/>
      <c r="F30" s="15"/>
      <c r="G30" s="15"/>
      <c r="H30" s="15"/>
      <c r="I30" s="15"/>
      <c r="J30" s="19"/>
      <c r="K30" s="2"/>
      <c r="L30" s="2"/>
      <c r="M30" s="2"/>
      <c r="N30" s="2"/>
      <c r="O30" s="2"/>
      <c r="P30" s="2"/>
      <c r="Q30" s="2"/>
      <c r="R30" s="2"/>
      <c r="S30" s="2"/>
      <c r="T30" s="2"/>
      <c r="U30" s="2"/>
      <c r="V30" s="2"/>
      <c r="W30" s="2"/>
      <c r="X30" s="2"/>
      <c r="Y30" s="2"/>
      <c r="Z30" s="2"/>
    </row>
    <row r="31" spans="1:26" ht="20.25" customHeight="1">
      <c r="A31" s="20">
        <v>2</v>
      </c>
      <c r="B31" s="25"/>
      <c r="C31" s="25"/>
      <c r="D31" s="22"/>
      <c r="E31" s="23"/>
      <c r="F31" s="25"/>
      <c r="G31" s="25"/>
      <c r="H31" s="25"/>
      <c r="I31" s="25"/>
      <c r="J31" s="26"/>
      <c r="K31" s="2"/>
      <c r="L31" s="2"/>
      <c r="M31" s="2"/>
      <c r="N31" s="2"/>
      <c r="O31" s="2"/>
      <c r="P31" s="2"/>
      <c r="Q31" s="2"/>
      <c r="R31" s="2"/>
      <c r="S31" s="2"/>
      <c r="T31" s="2"/>
      <c r="U31" s="2"/>
      <c r="V31" s="2"/>
      <c r="W31" s="2"/>
      <c r="X31" s="2"/>
      <c r="Y31" s="2"/>
      <c r="Z31" s="2"/>
    </row>
    <row r="32" spans="1:26" ht="20.25" customHeight="1">
      <c r="A32" s="20">
        <v>3</v>
      </c>
      <c r="B32" s="25"/>
      <c r="C32" s="25"/>
      <c r="D32" s="22"/>
      <c r="E32" s="23"/>
      <c r="F32" s="25"/>
      <c r="G32" s="25"/>
      <c r="H32" s="25"/>
      <c r="I32" s="25"/>
      <c r="J32" s="26"/>
      <c r="K32" s="2"/>
      <c r="L32" s="2"/>
      <c r="M32" s="2"/>
      <c r="N32" s="2"/>
      <c r="O32" s="2"/>
      <c r="P32" s="2"/>
      <c r="Q32" s="2"/>
      <c r="R32" s="2"/>
      <c r="S32" s="2"/>
      <c r="T32" s="2"/>
      <c r="U32" s="2"/>
      <c r="V32" s="2"/>
      <c r="W32" s="2"/>
      <c r="X32" s="2"/>
      <c r="Y32" s="2"/>
      <c r="Z32" s="2"/>
    </row>
    <row r="33" spans="1:26" ht="20.25" customHeight="1">
      <c r="A33" s="20">
        <v>4</v>
      </c>
      <c r="B33" s="25"/>
      <c r="C33" s="25"/>
      <c r="D33" s="22"/>
      <c r="E33" s="23"/>
      <c r="F33" s="25"/>
      <c r="G33" s="25"/>
      <c r="H33" s="25"/>
      <c r="I33" s="25"/>
      <c r="J33" s="26"/>
      <c r="K33" s="2"/>
      <c r="L33" s="2"/>
      <c r="M33" s="2"/>
      <c r="N33" s="2"/>
      <c r="O33" s="2"/>
      <c r="P33" s="2"/>
      <c r="Q33" s="2"/>
      <c r="R33" s="2"/>
      <c r="S33" s="2"/>
      <c r="T33" s="2"/>
      <c r="U33" s="2"/>
      <c r="V33" s="2"/>
      <c r="W33" s="2"/>
      <c r="X33" s="2"/>
      <c r="Y33" s="2"/>
      <c r="Z33" s="2"/>
    </row>
    <row r="34" spans="1:26" ht="20.25" customHeight="1">
      <c r="A34" s="20">
        <v>5</v>
      </c>
      <c r="B34" s="25"/>
      <c r="C34" s="25"/>
      <c r="D34" s="22"/>
      <c r="E34" s="23"/>
      <c r="F34" s="25"/>
      <c r="G34" s="25"/>
      <c r="H34" s="25"/>
      <c r="I34" s="25"/>
      <c r="J34" s="26"/>
      <c r="K34" s="2"/>
      <c r="L34" s="2"/>
      <c r="M34" s="2"/>
      <c r="N34" s="2"/>
      <c r="O34" s="2"/>
      <c r="P34" s="2"/>
      <c r="Q34" s="2"/>
      <c r="R34" s="2"/>
      <c r="S34" s="2"/>
      <c r="T34" s="2"/>
      <c r="U34" s="2"/>
      <c r="V34" s="2"/>
      <c r="W34" s="2"/>
      <c r="X34" s="2"/>
      <c r="Y34" s="2"/>
      <c r="Z34" s="2"/>
    </row>
    <row r="35" spans="1:26" ht="14.25" customHeight="1">
      <c r="A35" s="28" t="s">
        <v>39</v>
      </c>
      <c r="B35" s="29"/>
      <c r="C35" s="29"/>
      <c r="D35" s="30"/>
      <c r="E35" s="31"/>
      <c r="F35" s="32"/>
      <c r="G35" s="32"/>
      <c r="H35" s="33"/>
      <c r="I35" s="32"/>
      <c r="J35" s="34"/>
      <c r="K35" s="35"/>
      <c r="L35" s="35"/>
      <c r="M35" s="35"/>
      <c r="N35" s="35"/>
      <c r="O35" s="35"/>
      <c r="P35" s="35"/>
      <c r="Q35" s="35"/>
      <c r="R35" s="35"/>
      <c r="S35" s="35"/>
      <c r="T35" s="35"/>
      <c r="U35" s="35"/>
      <c r="V35" s="35"/>
      <c r="W35" s="35"/>
      <c r="X35" s="35"/>
      <c r="Y35" s="35"/>
      <c r="Z35" s="35"/>
    </row>
    <row r="36" spans="1:26" ht="20.25" customHeight="1">
      <c r="A36" s="73" t="s">
        <v>43</v>
      </c>
      <c r="B36" s="51"/>
      <c r="C36" s="51"/>
      <c r="D36" s="46"/>
      <c r="E36" s="36">
        <f>SUM(E30:E35)</f>
        <v>0</v>
      </c>
      <c r="F36" s="37"/>
      <c r="G36" s="37"/>
      <c r="H36" s="37"/>
      <c r="I36" s="37"/>
      <c r="J36" s="37"/>
      <c r="K36" s="2"/>
      <c r="L36" s="2"/>
      <c r="M36" s="2"/>
      <c r="N36" s="2"/>
      <c r="O36" s="2"/>
      <c r="P36" s="2"/>
      <c r="Q36" s="2"/>
      <c r="R36" s="2"/>
      <c r="S36" s="2"/>
      <c r="T36" s="2"/>
      <c r="U36" s="2"/>
      <c r="V36" s="2"/>
      <c r="W36" s="2"/>
      <c r="X36" s="2"/>
      <c r="Y36" s="2"/>
      <c r="Z36" s="2"/>
    </row>
    <row r="37" spans="1:26" ht="20.25" customHeight="1">
      <c r="A37" s="52" t="s">
        <v>44</v>
      </c>
      <c r="B37" s="51"/>
      <c r="C37" s="51"/>
      <c r="D37" s="51"/>
      <c r="E37" s="51"/>
      <c r="F37" s="51"/>
      <c r="G37" s="51"/>
      <c r="H37" s="51"/>
      <c r="I37" s="51"/>
      <c r="J37" s="46"/>
      <c r="K37" s="2"/>
      <c r="L37" s="2"/>
      <c r="M37" s="2"/>
      <c r="N37" s="2"/>
      <c r="O37" s="2"/>
      <c r="P37" s="2"/>
      <c r="Q37" s="2"/>
      <c r="R37" s="2"/>
      <c r="S37" s="2"/>
      <c r="T37" s="2"/>
      <c r="U37" s="2"/>
      <c r="V37" s="2"/>
      <c r="W37" s="2"/>
      <c r="X37" s="2"/>
      <c r="Y37" s="2"/>
      <c r="Z37" s="2"/>
    </row>
    <row r="38" spans="1:26" ht="20.25" customHeight="1">
      <c r="A38" s="13">
        <v>1</v>
      </c>
      <c r="B38" s="15" t="s">
        <v>42</v>
      </c>
      <c r="C38" s="15"/>
      <c r="D38" s="16"/>
      <c r="E38" s="17"/>
      <c r="F38" s="15"/>
      <c r="G38" s="15"/>
      <c r="H38" s="15"/>
      <c r="I38" s="15"/>
      <c r="J38" s="19"/>
      <c r="K38" s="2"/>
      <c r="L38" s="2"/>
      <c r="M38" s="2"/>
      <c r="N38" s="2"/>
      <c r="O38" s="2"/>
      <c r="P38" s="2"/>
      <c r="Q38" s="2"/>
      <c r="R38" s="2"/>
      <c r="S38" s="2"/>
      <c r="T38" s="2"/>
      <c r="U38" s="2"/>
      <c r="V38" s="2"/>
      <c r="W38" s="2"/>
      <c r="X38" s="2"/>
      <c r="Y38" s="2"/>
      <c r="Z38" s="2"/>
    </row>
    <row r="39" spans="1:26" ht="20.25" customHeight="1">
      <c r="A39" s="20">
        <v>2</v>
      </c>
      <c r="B39" s="25"/>
      <c r="C39" s="25"/>
      <c r="D39" s="22"/>
      <c r="E39" s="23"/>
      <c r="F39" s="25"/>
      <c r="G39" s="25"/>
      <c r="H39" s="25"/>
      <c r="I39" s="25"/>
      <c r="J39" s="26"/>
      <c r="K39" s="2"/>
      <c r="L39" s="2"/>
      <c r="M39" s="2"/>
      <c r="N39" s="2"/>
      <c r="O39" s="2"/>
      <c r="P39" s="2"/>
      <c r="Q39" s="2"/>
      <c r="R39" s="2"/>
      <c r="S39" s="2"/>
      <c r="T39" s="2"/>
      <c r="U39" s="2"/>
      <c r="V39" s="2"/>
      <c r="W39" s="2"/>
      <c r="X39" s="2"/>
      <c r="Y39" s="2"/>
      <c r="Z39" s="2"/>
    </row>
    <row r="40" spans="1:26" ht="20.25" customHeight="1">
      <c r="A40" s="20">
        <v>3</v>
      </c>
      <c r="B40" s="25"/>
      <c r="C40" s="25"/>
      <c r="D40" s="22"/>
      <c r="E40" s="23"/>
      <c r="F40" s="25"/>
      <c r="G40" s="25"/>
      <c r="H40" s="25"/>
      <c r="I40" s="25"/>
      <c r="J40" s="26"/>
      <c r="K40" s="2"/>
      <c r="L40" s="2"/>
      <c r="M40" s="2"/>
      <c r="N40" s="2"/>
      <c r="O40" s="2"/>
      <c r="P40" s="2"/>
      <c r="Q40" s="2"/>
      <c r="R40" s="2"/>
      <c r="S40" s="2"/>
      <c r="T40" s="2"/>
      <c r="U40" s="2"/>
      <c r="V40" s="2"/>
      <c r="W40" s="2"/>
      <c r="X40" s="2"/>
      <c r="Y40" s="2"/>
      <c r="Z40" s="2"/>
    </row>
    <row r="41" spans="1:26" ht="14.25" customHeight="1">
      <c r="A41" s="28" t="s">
        <v>39</v>
      </c>
      <c r="B41" s="29"/>
      <c r="C41" s="29"/>
      <c r="D41" s="30"/>
      <c r="E41" s="31"/>
      <c r="F41" s="32"/>
      <c r="G41" s="32"/>
      <c r="H41" s="33"/>
      <c r="I41" s="32"/>
      <c r="J41" s="34"/>
      <c r="K41" s="35"/>
      <c r="L41" s="35"/>
      <c r="M41" s="35"/>
      <c r="N41" s="35"/>
      <c r="O41" s="35"/>
      <c r="P41" s="35"/>
      <c r="Q41" s="35"/>
      <c r="R41" s="35"/>
      <c r="S41" s="35"/>
      <c r="T41" s="35"/>
      <c r="U41" s="35"/>
      <c r="V41" s="35"/>
      <c r="W41" s="35"/>
      <c r="X41" s="35"/>
      <c r="Y41" s="35"/>
      <c r="Z41" s="35"/>
    </row>
    <row r="42" spans="1:26" ht="20.25" customHeight="1">
      <c r="A42" s="73" t="s">
        <v>45</v>
      </c>
      <c r="B42" s="51"/>
      <c r="C42" s="51"/>
      <c r="D42" s="46"/>
      <c r="E42" s="36">
        <f>SUM(E38:E41)</f>
        <v>0</v>
      </c>
      <c r="F42" s="37"/>
      <c r="G42" s="37"/>
      <c r="H42" s="37"/>
      <c r="I42" s="37"/>
      <c r="J42" s="37"/>
      <c r="K42" s="2"/>
      <c r="L42" s="2"/>
      <c r="M42" s="2"/>
      <c r="N42" s="2"/>
      <c r="O42" s="2"/>
      <c r="P42" s="2"/>
      <c r="Q42" s="2"/>
      <c r="R42" s="2"/>
      <c r="S42" s="2"/>
      <c r="T42" s="2"/>
      <c r="U42" s="2"/>
      <c r="V42" s="2"/>
      <c r="W42" s="2"/>
      <c r="X42" s="2"/>
      <c r="Y42" s="2"/>
      <c r="Z42" s="2"/>
    </row>
    <row r="43" spans="1:26" ht="20.25" customHeight="1">
      <c r="A43" s="73" t="s">
        <v>18</v>
      </c>
      <c r="B43" s="51"/>
      <c r="C43" s="46"/>
      <c r="D43" s="8">
        <f>SUM(D22:D27,D30:D35,D38:D41)</f>
        <v>189</v>
      </c>
      <c r="E43" s="36">
        <f>SUM(E28,E36,E42)</f>
        <v>20914.3</v>
      </c>
      <c r="F43" s="37"/>
      <c r="G43" s="37"/>
      <c r="H43" s="37"/>
      <c r="I43" s="37"/>
      <c r="J43" s="37"/>
      <c r="K43" s="2"/>
      <c r="L43" s="2"/>
      <c r="M43" s="2"/>
      <c r="N43" s="2"/>
      <c r="O43" s="2"/>
      <c r="P43" s="2"/>
      <c r="Q43" s="2"/>
      <c r="R43" s="2"/>
      <c r="S43" s="2"/>
      <c r="T43" s="2"/>
      <c r="U43" s="2"/>
      <c r="V43" s="2"/>
      <c r="W43" s="2"/>
      <c r="X43" s="2"/>
      <c r="Y43" s="2"/>
      <c r="Z43" s="2"/>
    </row>
    <row r="44" spans="1:26" ht="14.25" customHeight="1">
      <c r="A44" s="76" t="s">
        <v>46</v>
      </c>
      <c r="B44" s="77"/>
      <c r="C44" s="77"/>
      <c r="D44" s="77"/>
      <c r="E44" s="77"/>
      <c r="F44" s="77"/>
      <c r="G44" s="77"/>
      <c r="H44" s="77"/>
      <c r="I44" s="77"/>
      <c r="J44" s="78"/>
      <c r="K44" s="2"/>
      <c r="L44" s="2"/>
      <c r="M44" s="2"/>
      <c r="N44" s="2"/>
      <c r="O44" s="2"/>
      <c r="P44" s="2"/>
      <c r="Q44" s="2"/>
      <c r="R44" s="2"/>
      <c r="S44" s="2"/>
      <c r="T44" s="2"/>
      <c r="U44" s="2"/>
      <c r="V44" s="2"/>
      <c r="W44" s="2"/>
      <c r="X44" s="2"/>
      <c r="Y44" s="2"/>
      <c r="Z44" s="2"/>
    </row>
    <row r="45" spans="1:26" ht="14.25" customHeight="1">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20.25" customHeight="1">
      <c r="A46" s="2"/>
      <c r="B46" s="2"/>
      <c r="C46" s="2"/>
      <c r="D46" s="2"/>
      <c r="E46" s="2"/>
      <c r="F46" s="79" t="s">
        <v>47</v>
      </c>
      <c r="G46" s="51"/>
      <c r="H46" s="46"/>
      <c r="I46" s="80" t="s">
        <v>48</v>
      </c>
      <c r="J46" s="46"/>
      <c r="K46" s="2"/>
      <c r="L46" s="2"/>
      <c r="M46" s="2"/>
      <c r="N46" s="2"/>
      <c r="O46" s="2"/>
      <c r="P46" s="2"/>
      <c r="Q46" s="2"/>
      <c r="R46" s="2"/>
      <c r="S46" s="2"/>
      <c r="T46" s="2"/>
      <c r="U46" s="2"/>
      <c r="V46" s="2"/>
      <c r="W46" s="2"/>
      <c r="X46" s="2"/>
      <c r="Y46" s="2"/>
      <c r="Z46" s="2"/>
    </row>
    <row r="47" spans="1:26" ht="14.25" customHeight="1">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4.25" customHeight="1">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4.25" customHeight="1">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4.25" customHeight="1">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4.25" customHeight="1">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4.25" customHeight="1">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4.25" customHeight="1">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4.25" customHeight="1">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4.25" customHeight="1">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4.25" customHeight="1">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4.25" customHeight="1">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4.25" customHeight="1">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4.25" customHeight="1">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4.25" customHeight="1">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4.25" customHeight="1">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4.25" customHeight="1">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4.25" customHeight="1">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4.25" customHeight="1">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4.25" customHeight="1">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4.25" customHeight="1">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4.25" customHeight="1">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25" customHeight="1">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25" customHeight="1">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25" customHeight="1">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25" customHeight="1">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4.25" customHeight="1">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4.25" customHeight="1">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4.25" customHeight="1">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4.25" customHeight="1">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4.25" customHeight="1">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4.25" customHeight="1">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4.25" customHeight="1">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4.25" customHeight="1">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4.25" customHeight="1">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4.25" customHeight="1">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4.25" customHeight="1">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4.25" customHeight="1">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4.25" customHeight="1">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4.25" customHeight="1">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4.25" customHeight="1">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4.25" customHeight="1">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4.25" customHeight="1">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4.25" customHeight="1">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4.25" customHeight="1">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4.25" customHeight="1">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4.25" customHeight="1">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4.25" customHeight="1">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4.25" customHeight="1">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25" customHeight="1">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25" customHeight="1">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25" customHeight="1">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25" customHeight="1">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25" customHeight="1">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25" customHeight="1">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25" customHeight="1">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25" customHeight="1">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25" customHeight="1">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25" customHeight="1">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25" customHeight="1">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25" customHeight="1">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25" customHeight="1">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25" customHeight="1">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25" customHeight="1">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25" customHeight="1">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25" customHeight="1">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25" customHeight="1">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25" customHeight="1">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25" customHeight="1">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25" customHeight="1">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25" customHeight="1">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25" customHeight="1">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25" customHeight="1">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25" customHeight="1">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25" customHeight="1">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25" customHeight="1">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25" customHeight="1">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25" customHeight="1">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2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25" customHeight="1">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25" customHeight="1">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25" customHeight="1">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25" customHeight="1">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25" customHeight="1">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25" customHeight="1">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25" customHeight="1">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25" customHeight="1">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25" customHeight="1">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25" customHeight="1">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25" customHeight="1">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25" customHeight="1">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25" customHeight="1">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25" customHeight="1">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25" customHeight="1">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25" customHeight="1">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25" customHeight="1">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25" customHeight="1">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25" customHeight="1">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25" customHeight="1">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25" customHeight="1">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25" customHeight="1">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25" customHeight="1">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25" customHeight="1">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25" customHeight="1">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25" customHeight="1">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25" customHeight="1">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25" customHeight="1">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25" customHeight="1">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25" customHeight="1">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25" customHeight="1">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25" customHeight="1">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25" customHeight="1">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25" customHeight="1">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25" customHeight="1">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25" customHeight="1">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25" customHeight="1">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25" customHeight="1">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25" customHeight="1">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25" customHeight="1">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25" customHeight="1">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25" customHeight="1">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25" customHeight="1">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25" customHeight="1">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25" customHeight="1">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25" customHeight="1">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25" customHeight="1">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25" customHeight="1">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25" customHeight="1">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25" customHeight="1">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25" customHeight="1">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25" customHeight="1">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25" customHeight="1">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25" customHeight="1">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25" customHeight="1">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25" customHeight="1">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25" customHeight="1">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25" customHeight="1">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25" customHeight="1">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25" customHeight="1">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25" customHeight="1">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25" customHeight="1">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25" customHeight="1">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25" customHeight="1">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25" customHeight="1">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25" customHeight="1">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25" customHeight="1">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25" customHeight="1">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25" customHeight="1">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25" customHeight="1">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25" customHeight="1">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25" customHeight="1">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25" customHeight="1">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25" customHeight="1">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25" customHeight="1">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25" customHeight="1">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25" customHeight="1">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25" customHeight="1">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25" customHeight="1">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25" customHeight="1">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25" customHeight="1">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25" customHeight="1">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25" customHeight="1">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25" customHeight="1">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25" customHeight="1">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25" customHeight="1">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25" customHeight="1">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25" customHeight="1">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25" customHeight="1">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25" customHeight="1">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25" customHeight="1">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25" customHeight="1">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25" customHeight="1">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25" customHeight="1">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25" customHeight="1">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25" customHeight="1">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25" customHeight="1">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25" customHeight="1">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25" customHeight="1">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25" customHeight="1">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25" customHeight="1">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25" customHeight="1">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25" customHeight="1">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25" customHeight="1">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25" customHeight="1">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25" customHeight="1">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25" customHeight="1">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25" customHeight="1">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25" customHeight="1">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25" customHeight="1">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25" customHeight="1">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25" customHeight="1">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25" customHeight="1">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25" customHeight="1">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25" customHeight="1">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25" customHeight="1">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25" customHeight="1">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25" customHeight="1">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25" customHeight="1">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25" customHeight="1">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25" customHeight="1">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25" customHeight="1">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25" customHeight="1">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25" customHeight="1">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25" customHeight="1">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25" customHeight="1">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25" customHeight="1">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25" customHeight="1">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25" customHeight="1">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25" customHeight="1">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25" customHeight="1">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25" customHeight="1">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25" customHeight="1">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25" customHeight="1">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25" customHeight="1">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25" customHeight="1">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25" customHeight="1">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25" customHeight="1">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25" customHeight="1">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25" customHeight="1">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25" customHeight="1">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25" customHeight="1">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25" customHeight="1">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25" customHeight="1">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25" customHeight="1">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25" customHeight="1">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25" customHeight="1">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25" customHeight="1">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25" customHeight="1">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25" customHeight="1">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25" customHeight="1">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25" customHeight="1">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25" customHeight="1">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25" customHeight="1">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25" customHeight="1">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25" customHeight="1">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25" customHeight="1">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25" customHeight="1">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25" customHeight="1">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25" customHeight="1">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25" customHeight="1">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25" customHeight="1">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25" customHeight="1">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25" customHeight="1">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25" customHeight="1">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25" customHeight="1">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25" customHeight="1">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25" customHeight="1">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25" customHeight="1">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25" customHeight="1">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25" customHeight="1">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25" customHeight="1">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25" customHeight="1">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25" customHeight="1">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25" customHeight="1">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25" customHeight="1">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25" customHeight="1">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25" customHeight="1">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25" customHeight="1">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25" customHeight="1">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25" customHeight="1">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25" customHeight="1">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25" customHeight="1">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25" customHeight="1">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25" customHeight="1">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25" customHeight="1">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25" customHeight="1">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25" customHeight="1">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25" customHeight="1">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25" customHeight="1">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25" customHeight="1">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25" customHeight="1">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25" customHeight="1">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25" customHeight="1">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25" customHeight="1">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25" customHeight="1">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25" customHeight="1">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25" customHeight="1">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25" customHeight="1">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25" customHeight="1">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25" customHeight="1">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25" customHeight="1">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25" customHeight="1">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25" customHeight="1">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25" customHeight="1">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25" customHeight="1">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25" customHeight="1">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25" customHeight="1">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25" customHeight="1">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25" customHeight="1">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25" customHeight="1">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25" customHeight="1">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25" customHeight="1">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25" customHeight="1">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25" customHeight="1">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25" customHeight="1">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25" customHeight="1">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25" customHeight="1">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25" customHeight="1">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25" customHeight="1">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25" customHeight="1">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25" customHeight="1">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25" customHeight="1">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25" customHeight="1">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25" customHeight="1">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25" customHeight="1">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25" customHeight="1">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25" customHeight="1">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25" customHeight="1">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25" customHeight="1">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25" customHeight="1">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25" customHeight="1">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25" customHeight="1">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25" customHeight="1">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25" customHeight="1">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25" customHeight="1">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25" customHeight="1">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25" customHeight="1">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25" customHeight="1">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25" customHeight="1">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25" customHeight="1">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25" customHeight="1">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25" customHeight="1">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25" customHeight="1">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25" customHeight="1">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25" customHeight="1">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25" customHeight="1">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25" customHeight="1">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25" customHeight="1">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25" customHeight="1">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25" customHeight="1">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25" customHeight="1">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25" customHeight="1">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25" customHeight="1">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25" customHeight="1">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25" customHeight="1">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25" customHeight="1">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25" customHeight="1">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25" customHeight="1">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25" customHeight="1">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25" customHeight="1">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25" customHeight="1">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25" customHeight="1">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25" customHeight="1">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25" customHeight="1">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25" customHeight="1">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25" customHeight="1">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25" customHeight="1">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25" customHeight="1">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25" customHeight="1">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25" customHeight="1">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25" customHeight="1">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25" customHeight="1">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25" customHeight="1">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25" customHeight="1">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25" customHeight="1">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25" customHeight="1">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25" customHeight="1">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25" customHeight="1">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25" customHeight="1">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25" customHeight="1">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25" customHeight="1">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25" customHeight="1">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25" customHeight="1">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25" customHeight="1">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25" customHeight="1">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25" customHeight="1">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25" customHeight="1">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25" customHeight="1">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25" customHeight="1">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25" customHeight="1">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25" customHeight="1">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25" customHeight="1">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25" customHeight="1">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25" customHeight="1">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25" customHeight="1">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25" customHeight="1">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25" customHeight="1">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25" customHeight="1">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25" customHeight="1">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25" customHeight="1">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25" customHeight="1">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25" customHeight="1">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25" customHeight="1">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25" customHeight="1">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25" customHeight="1">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25" customHeight="1">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25" customHeight="1">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25" customHeight="1">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25" customHeight="1">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25" customHeight="1">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25" customHeight="1">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25" customHeight="1">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25" customHeight="1">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25" customHeight="1">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25" customHeight="1">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25" customHeight="1">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25" customHeight="1">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25" customHeight="1">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25" customHeight="1">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25" customHeight="1">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25" customHeight="1">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25" customHeight="1">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25" customHeight="1">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25" customHeight="1">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25" customHeight="1">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25" customHeight="1">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25" customHeight="1">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25" customHeight="1">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25" customHeight="1">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25" customHeight="1">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25" customHeight="1">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25" customHeight="1">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25" customHeight="1">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25" customHeight="1">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25" customHeight="1">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25" customHeight="1">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25" customHeight="1">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25" customHeight="1">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25" customHeight="1">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25" customHeight="1">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25" customHeight="1">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25" customHeight="1">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25" customHeight="1">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25" customHeight="1">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25" customHeight="1">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25" customHeight="1">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25" customHeight="1">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25" customHeight="1">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25" customHeight="1">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25" customHeight="1">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25" customHeight="1">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25" customHeight="1">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25" customHeight="1">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25" customHeight="1">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25" customHeight="1">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25" customHeight="1">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25" customHeight="1">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25" customHeight="1">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25" customHeight="1">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25" customHeight="1">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25" customHeight="1">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25" customHeight="1">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25" customHeight="1">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25" customHeight="1">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25" customHeight="1">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25" customHeight="1">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25" customHeight="1">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25" customHeight="1">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25" customHeight="1">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25" customHeight="1">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25" customHeight="1">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25" customHeight="1">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25" customHeight="1">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25" customHeight="1">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25" customHeight="1">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25" customHeight="1">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25" customHeight="1">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25" customHeight="1">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25" customHeight="1">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25" customHeight="1">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25" customHeight="1">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25" customHeight="1">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25" customHeight="1">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25" customHeight="1">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25" customHeight="1">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25" customHeight="1">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25" customHeight="1">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25" customHeight="1">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25" customHeight="1">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25" customHeight="1">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25" customHeight="1">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25" customHeight="1">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25" customHeight="1">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25" customHeight="1">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25" customHeight="1">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25" customHeight="1">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25" customHeight="1">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25" customHeight="1">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25" customHeight="1">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25" customHeight="1">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25" customHeight="1">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25" customHeight="1">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25" customHeight="1">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25" customHeight="1">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25" customHeight="1">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25" customHeight="1">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25" customHeight="1">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25" customHeight="1">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25" customHeight="1">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25" customHeight="1">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25" customHeight="1">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25" customHeight="1">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25" customHeight="1">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25" customHeight="1">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25" customHeight="1">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25" customHeight="1">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25" customHeight="1">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25" customHeight="1">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25" customHeight="1">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25" customHeight="1">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25" customHeight="1">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25" customHeight="1">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25" customHeight="1">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25" customHeight="1">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25" customHeight="1">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25" customHeight="1">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25" customHeight="1">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25" customHeight="1">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25" customHeight="1">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25" customHeight="1">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25" customHeight="1">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25" customHeight="1">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25" customHeight="1">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25" customHeight="1">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25" customHeight="1">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25" customHeight="1">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25" customHeight="1">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25" customHeight="1">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25" customHeight="1">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25" customHeight="1">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25" customHeight="1">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25" customHeight="1">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25" customHeight="1">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25" customHeight="1">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25" customHeight="1">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25" customHeight="1">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25" customHeight="1">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25" customHeight="1">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25" customHeight="1">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25" customHeight="1">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25" customHeight="1">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25" customHeight="1">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25" customHeight="1">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25" customHeight="1">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25" customHeight="1">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25" customHeight="1">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25" customHeight="1">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25" customHeight="1">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25" customHeight="1">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25" customHeight="1">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25" customHeight="1">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25" customHeight="1">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25" customHeight="1">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25" customHeight="1">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25" customHeight="1">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25" customHeight="1">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25" customHeight="1">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25" customHeight="1">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25" customHeight="1">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25" customHeight="1">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25" customHeight="1">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25" customHeight="1">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25" customHeight="1">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25" customHeight="1">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25" customHeight="1">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25" customHeight="1">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25" customHeight="1">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25" customHeight="1">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25" customHeight="1">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25" customHeight="1">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25" customHeight="1">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25" customHeight="1">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25" customHeight="1">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25" customHeight="1">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25" customHeight="1">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25" customHeight="1">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25" customHeight="1">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25" customHeight="1">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25" customHeight="1">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25" customHeight="1">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25" customHeight="1">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25" customHeight="1">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25" customHeight="1">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25" customHeight="1">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25" customHeight="1">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25" customHeight="1">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25" customHeight="1">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25" customHeight="1">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25" customHeight="1">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25" customHeight="1">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25" customHeight="1">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25" customHeight="1">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25" customHeight="1">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25" customHeight="1">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25" customHeight="1">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25" customHeight="1">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25" customHeight="1">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25" customHeight="1">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25" customHeight="1">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25" customHeight="1">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25" customHeight="1">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25" customHeight="1">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25" customHeight="1">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25" customHeight="1">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25" customHeight="1">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25" customHeight="1">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25" customHeight="1">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25" customHeight="1">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25" customHeight="1">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25" customHeight="1">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25" customHeight="1">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25" customHeight="1">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25" customHeight="1">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25" customHeight="1">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25" customHeight="1">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25" customHeight="1">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25" customHeight="1">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25" customHeight="1">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25" customHeight="1">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25" customHeight="1">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25" customHeight="1">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25" customHeight="1">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25" customHeight="1">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25" customHeight="1">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25" customHeight="1">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25" customHeight="1">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25" customHeight="1">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25" customHeight="1">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25" customHeight="1">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25" customHeight="1">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25" customHeight="1">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25" customHeight="1">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25" customHeight="1">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25" customHeight="1">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25" customHeight="1">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25" customHeight="1">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25" customHeight="1">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25" customHeight="1">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25" customHeight="1">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25" customHeight="1">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25" customHeight="1">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25" customHeight="1">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25" customHeight="1">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25" customHeight="1">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25" customHeight="1">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25" customHeight="1">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25" customHeight="1">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25" customHeight="1">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25" customHeight="1">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25" customHeight="1">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25" customHeight="1">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25" customHeight="1">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25" customHeight="1">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25" customHeight="1">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25" customHeight="1">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25" customHeight="1">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25" customHeight="1">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25" customHeight="1">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25" customHeight="1">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25" customHeight="1">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25" customHeight="1">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25" customHeight="1">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25" customHeight="1">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25" customHeight="1">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25" customHeight="1">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25" customHeight="1">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25" customHeight="1">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25" customHeight="1">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25" customHeight="1">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25" customHeight="1">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25" customHeight="1">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25" customHeight="1">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25" customHeight="1">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25" customHeight="1">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25" customHeight="1">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25" customHeight="1">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25" customHeight="1">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25" customHeight="1">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25" customHeight="1">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25" customHeight="1">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25" customHeight="1">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25" customHeight="1">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25" customHeight="1">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25" customHeight="1">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25" customHeight="1">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25" customHeight="1">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25" customHeight="1">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25" customHeight="1">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25" customHeight="1">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25" customHeight="1">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25" customHeight="1">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25" customHeight="1">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25" customHeight="1">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25" customHeight="1">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25" customHeight="1">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25" customHeight="1">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25" customHeight="1">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25" customHeight="1">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25" customHeight="1">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25" customHeight="1">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25" customHeight="1">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25" customHeight="1">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25" customHeight="1">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25" customHeight="1">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25" customHeight="1">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25" customHeight="1">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25" customHeight="1">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25" customHeight="1">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25" customHeight="1">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25" customHeight="1">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25" customHeight="1">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25" customHeight="1">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25" customHeight="1">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25" customHeight="1">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25" customHeight="1">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25" customHeight="1">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25" customHeight="1">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25" customHeight="1">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25" customHeight="1">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25" customHeight="1">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25" customHeight="1">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25" customHeight="1">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25" customHeight="1">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25" customHeight="1">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25" customHeight="1">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25" customHeight="1">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25" customHeight="1">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25" customHeight="1">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25" customHeight="1">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25" customHeight="1">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25" customHeight="1">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25" customHeight="1">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25" customHeight="1">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25" customHeight="1">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25" customHeight="1">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25" customHeight="1">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25" customHeight="1">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25" customHeight="1">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25" customHeight="1">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25" customHeight="1">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25" customHeight="1">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25" customHeight="1">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25" customHeight="1">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25" customHeight="1">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25" customHeight="1">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25" customHeight="1">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25" customHeight="1">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25" customHeight="1">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25" customHeight="1">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25" customHeight="1">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25" customHeight="1">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25" customHeight="1">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25" customHeight="1">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25" customHeight="1">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25" customHeight="1">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25" customHeight="1">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25" customHeight="1">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25" customHeight="1">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25" customHeight="1">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25" customHeight="1">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25" customHeight="1">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25" customHeight="1">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25" customHeight="1">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25" customHeight="1">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25" customHeight="1">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25" customHeight="1">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25" customHeight="1">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25" customHeight="1">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25" customHeight="1">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25" customHeight="1">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25" customHeight="1">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25" customHeight="1">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25" customHeight="1">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25" customHeight="1">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25" customHeight="1">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25" customHeight="1">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25" customHeight="1">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25" customHeight="1">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25" customHeight="1">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25" customHeight="1">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25" customHeight="1">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25" customHeight="1">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25" customHeight="1">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25" customHeight="1">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25" customHeight="1">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25" customHeight="1">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25" customHeight="1">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25" customHeight="1">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25" customHeight="1">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25" customHeight="1">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25" customHeight="1">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25" customHeight="1">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25" customHeight="1">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25" customHeight="1">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25" customHeight="1">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25" customHeight="1">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25" customHeight="1">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25" customHeight="1">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25" customHeight="1">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25" customHeight="1">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25" customHeight="1">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25" customHeight="1">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25" customHeight="1">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25" customHeight="1">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25" customHeight="1">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25" customHeight="1">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25" customHeight="1">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25" customHeight="1">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25" customHeight="1">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25" customHeight="1">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25" customHeight="1">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25" customHeight="1">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25" customHeight="1">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25" customHeight="1">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25" customHeight="1">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25" customHeight="1">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25" customHeight="1">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25" customHeight="1">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25" customHeight="1">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25" customHeight="1">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25" customHeight="1">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25" customHeight="1">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25" customHeight="1">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25" customHeight="1">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25" customHeight="1">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25" customHeight="1">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25" customHeight="1">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25" customHeight="1">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25" customHeight="1">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25" customHeight="1">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25" customHeight="1">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25" customHeight="1">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25" customHeight="1">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25" customHeight="1">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25" customHeight="1">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25" customHeight="1">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25" customHeight="1">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25" customHeight="1">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25" customHeight="1">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25" customHeight="1">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25" customHeight="1">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25" customHeight="1">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25" customHeight="1">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25" customHeight="1">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25" customHeight="1">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25" customHeight="1">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25" customHeight="1">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25" customHeight="1">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25" customHeight="1">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25" customHeight="1">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25" customHeight="1">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25" customHeight="1">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25" customHeight="1">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25" customHeight="1">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25" customHeight="1">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25" customHeight="1">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25" customHeight="1">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25" customHeight="1">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25" customHeight="1">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25" customHeight="1">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25" customHeight="1">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25" customHeight="1">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25" customHeight="1">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25" customHeight="1">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25" customHeight="1">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25" customHeight="1">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25" customHeight="1">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25" customHeight="1">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25" customHeight="1">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25" customHeight="1">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25" customHeight="1">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25" customHeight="1">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25" customHeight="1">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25" customHeight="1">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25" customHeight="1">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25" customHeight="1">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25" customHeight="1">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25" customHeight="1">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25" customHeight="1">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25" customHeight="1">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25" customHeight="1">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25" customHeight="1">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25" customHeight="1">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25" customHeight="1">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25" customHeight="1">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25" customHeight="1">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25" customHeight="1">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25" customHeight="1">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25" customHeight="1">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25" customHeight="1">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25" customHeight="1">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25" customHeight="1">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25" customHeight="1">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25" customHeight="1">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25" customHeight="1">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25" customHeight="1">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25" customHeight="1">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25" customHeight="1">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25" customHeight="1">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25" customHeight="1">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25" customHeight="1">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25" customHeight="1">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25" customHeight="1">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25" customHeight="1">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25" customHeight="1">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25" customHeight="1">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25" customHeight="1">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25" customHeight="1">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25" customHeight="1">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25" customHeight="1">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25" customHeight="1">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25" customHeight="1">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25" customHeight="1">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25" customHeight="1">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25" customHeight="1">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25" customHeight="1">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25" customHeight="1">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25" customHeight="1">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25" customHeight="1">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25" customHeight="1">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25" customHeight="1">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25" customHeight="1">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25" customHeight="1">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25" customHeight="1">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25" customHeight="1">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25" customHeight="1">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25" customHeight="1">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25" customHeight="1">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25" customHeight="1">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25" customHeight="1">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25" customHeight="1">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25" customHeight="1">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25" customHeight="1">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25" customHeight="1">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25" customHeight="1">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25" customHeight="1">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25" customHeight="1">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25" customHeight="1">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25" customHeight="1">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25" customHeight="1">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25" customHeight="1">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25" customHeight="1">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25" customHeight="1">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25" customHeight="1">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25" customHeight="1">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25" customHeight="1">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25" customHeight="1">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25" customHeight="1">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25" customHeight="1">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25" customHeight="1">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25" customHeight="1">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25" customHeight="1">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25" customHeight="1">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25" customHeight="1">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25" customHeight="1">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25" customHeight="1">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25" customHeight="1">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25" customHeight="1">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25" customHeight="1">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25" customHeight="1">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25" customHeight="1">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25" customHeight="1">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25" customHeight="1">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25" customHeight="1">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25" customHeight="1">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sheetProtection algorithmName="SHA-512" hashValue="nOuSrJk8+/A3f8cwaKKHDKLK1UtkplM84uONDY+DSOAaqCj0/v7dz81z+ecTx36fSEnrTxQ9pjBef0zB52exCw==" saltValue="xBZfF4nOXAehxNPek2di0g==" spinCount="100000" sheet="1" objects="1" scenarios="1"/>
  <mergeCells count="37">
    <mergeCell ref="A36:D36"/>
    <mergeCell ref="A42:D42"/>
    <mergeCell ref="A43:C43"/>
    <mergeCell ref="A44:J44"/>
    <mergeCell ref="F46:H46"/>
    <mergeCell ref="I46:J46"/>
    <mergeCell ref="A21:J21"/>
    <mergeCell ref="A29:J29"/>
    <mergeCell ref="A37:J37"/>
    <mergeCell ref="A14:B15"/>
    <mergeCell ref="C14:C15"/>
    <mergeCell ref="D14:E14"/>
    <mergeCell ref="F14:J15"/>
    <mergeCell ref="D15:E15"/>
    <mergeCell ref="D16:E16"/>
    <mergeCell ref="A18:J18"/>
    <mergeCell ref="A16:B16"/>
    <mergeCell ref="A19:A20"/>
    <mergeCell ref="B19:B20"/>
    <mergeCell ref="C19:C20"/>
    <mergeCell ref="D19:D20"/>
    <mergeCell ref="A28:D28"/>
    <mergeCell ref="A12:B12"/>
    <mergeCell ref="D12:E12"/>
    <mergeCell ref="A13:B13"/>
    <mergeCell ref="D13:E13"/>
    <mergeCell ref="F19:J19"/>
    <mergeCell ref="C7:D7"/>
    <mergeCell ref="C8:D8"/>
    <mergeCell ref="A10:J10"/>
    <mergeCell ref="A11:B11"/>
    <mergeCell ref="D11:E11"/>
    <mergeCell ref="A1:J1"/>
    <mergeCell ref="A2:J2"/>
    <mergeCell ref="A3:J3"/>
    <mergeCell ref="A5:J5"/>
    <mergeCell ref="C6:D6"/>
  </mergeCells>
  <phoneticPr fontId="23" type="noConversion"/>
  <dataValidations count="1">
    <dataValidation type="list" allowBlank="1" sqref="C22:C27 C30:C35 C38:C41" xr:uid="{00000000-0002-0000-0000-000000000000}">
      <formula1>範疇</formula1>
    </dataValidation>
  </dataValidations>
  <pageMargins left="0.19685039370078741" right="0.19685039370078741" top="0.31496062992125984" bottom="0.31496062992125984" header="0" footer="0"/>
  <pageSetup paperSize="9"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defaultColWidth="14.42578125" defaultRowHeight="15" customHeight="1"/>
  <cols>
    <col min="1" max="26" width="8.7109375" customWidth="1"/>
  </cols>
  <sheetData>
    <row r="1" spans="1:1" ht="14.25" customHeight="1">
      <c r="A1" s="38" t="s">
        <v>49</v>
      </c>
    </row>
    <row r="2" spans="1:1" ht="14.25" customHeight="1">
      <c r="A2" s="38" t="s">
        <v>50</v>
      </c>
    </row>
    <row r="3" spans="1:1" ht="14.25" customHeight="1">
      <c r="A3" s="38" t="s">
        <v>51</v>
      </c>
    </row>
    <row r="4" spans="1:1" ht="14.25" customHeight="1">
      <c r="A4" s="38" t="s">
        <v>52</v>
      </c>
    </row>
    <row r="5" spans="1:1" ht="14.25" customHeight="1">
      <c r="A5" s="38" t="s">
        <v>53</v>
      </c>
    </row>
    <row r="6" spans="1:1" ht="14.25" customHeight="1">
      <c r="A6" s="38" t="s">
        <v>54</v>
      </c>
    </row>
    <row r="7" spans="1:1" ht="14.25" customHeight="1">
      <c r="A7" s="38" t="s">
        <v>55</v>
      </c>
    </row>
    <row r="8" spans="1:1" ht="14.25" customHeight="1">
      <c r="A8" s="38" t="s">
        <v>56</v>
      </c>
    </row>
    <row r="9" spans="1:1" ht="14.25" customHeight="1">
      <c r="A9" s="38" t="s">
        <v>57</v>
      </c>
    </row>
    <row r="10" spans="1:1" ht="14.25" customHeight="1">
      <c r="A10" s="38" t="s">
        <v>36</v>
      </c>
    </row>
    <row r="11" spans="1:1" ht="14.25" customHeight="1">
      <c r="A11" s="38" t="s">
        <v>58</v>
      </c>
    </row>
    <row r="12" spans="1:1" ht="14.25" customHeight="1">
      <c r="A12" s="38" t="s">
        <v>59</v>
      </c>
    </row>
    <row r="13" spans="1:1" ht="14.25" customHeight="1">
      <c r="A13" s="38" t="s">
        <v>60</v>
      </c>
    </row>
    <row r="14" spans="1:1" ht="14.25" customHeight="1">
      <c r="A14" s="38" t="s">
        <v>38</v>
      </c>
    </row>
    <row r="15" spans="1:1" ht="14.25" customHeight="1">
      <c r="A15" s="38" t="s">
        <v>61</v>
      </c>
    </row>
    <row r="16" spans="1:1" ht="14.25" customHeight="1">
      <c r="A16" s="38" t="s">
        <v>62</v>
      </c>
    </row>
    <row r="17" spans="1:1" ht="14.25" customHeight="1">
      <c r="A17" s="38" t="s">
        <v>63</v>
      </c>
    </row>
    <row r="18" spans="1:1" ht="14.25" customHeight="1">
      <c r="A18" s="38" t="s">
        <v>64</v>
      </c>
    </row>
    <row r="19" spans="1:1" ht="14.25" customHeight="1">
      <c r="A19" s="38" t="s">
        <v>65</v>
      </c>
    </row>
    <row r="20" spans="1:1" ht="14.25" customHeight="1">
      <c r="A20" s="38" t="s">
        <v>66</v>
      </c>
    </row>
    <row r="21" spans="1:1" ht="14.25" customHeight="1">
      <c r="A21" s="38" t="s">
        <v>67</v>
      </c>
    </row>
    <row r="22" spans="1:1" ht="14.25" customHeight="1"/>
    <row r="23" spans="1:1" ht="14.25" customHeight="1"/>
    <row r="24" spans="1:1" ht="14.25" customHeight="1"/>
    <row r="25" spans="1:1" ht="14.25" customHeight="1"/>
    <row r="26" spans="1:1" ht="14.25" customHeight="1"/>
    <row r="27" spans="1:1" ht="14.25" customHeight="1"/>
    <row r="28" spans="1:1" ht="14.25" customHeight="1"/>
    <row r="29" spans="1:1" ht="14.25" customHeight="1"/>
    <row r="30" spans="1:1" ht="14.25" customHeight="1"/>
    <row r="31" spans="1:1" ht="14.25" customHeight="1"/>
    <row r="32" spans="1:1"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phoneticPr fontId="23"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1</vt:i4>
      </vt:variant>
    </vt:vector>
  </HeadingPairs>
  <TitlesOfParts>
    <vt:vector size="3" baseType="lpstr">
      <vt:lpstr>SASG_Report</vt:lpstr>
      <vt:lpstr>範疇</vt:lpstr>
      <vt:lpstr>範疇</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PANG, Nga-yi</dc:creator>
  <cp:lastModifiedBy>陳敬仁</cp:lastModifiedBy>
  <cp:lastPrinted>2022-01-06T01:48:36Z</cp:lastPrinted>
  <dcterms:created xsi:type="dcterms:W3CDTF">2021-06-21T07:44:31Z</dcterms:created>
  <dcterms:modified xsi:type="dcterms:W3CDTF">2022-01-07T08:07:27Z</dcterms:modified>
</cp:coreProperties>
</file>